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" yWindow="615" windowWidth="18360" windowHeight="10380"/>
  </bookViews>
  <sheets>
    <sheet name="2015" sheetId="3" r:id="rId1"/>
  </sheets>
  <definedNames>
    <definedName name="_xlnm.Print_Area" localSheetId="0">'2015'!$A$1:$AG$258</definedName>
  </definedNames>
  <calcPr calcId="125725"/>
</workbook>
</file>

<file path=xl/calcChain.xml><?xml version="1.0" encoding="utf-8"?>
<calcChain xmlns="http://schemas.openxmlformats.org/spreadsheetml/2006/main">
  <c r="AB124" i="3"/>
  <c r="O119" l="1"/>
  <c r="K119"/>
  <c r="H119"/>
  <c r="D119"/>
  <c r="N99" l="1"/>
  <c r="L99"/>
  <c r="J99"/>
  <c r="H99"/>
  <c r="F99"/>
  <c r="Q99" l="1"/>
</calcChain>
</file>

<file path=xl/sharedStrings.xml><?xml version="1.0" encoding="utf-8"?>
<sst xmlns="http://schemas.openxmlformats.org/spreadsheetml/2006/main" count="350" uniqueCount="239">
  <si>
    <t>Mestská  organizácia  Slovenského rybárskeho zväzu</t>
  </si>
  <si>
    <t>Kancelária  Mestskej organizácie  -</t>
  </si>
  <si>
    <t>Vážení športoví rybári  !</t>
  </si>
  <si>
    <t>revír</t>
  </si>
  <si>
    <t>Neded</t>
  </si>
  <si>
    <t>Žiharec</t>
  </si>
  <si>
    <t>2-4370-1-1</t>
  </si>
  <si>
    <t>2-0680-1-1</t>
  </si>
  <si>
    <t>2-0860-1-1</t>
  </si>
  <si>
    <t>2-2500-1-1</t>
  </si>
  <si>
    <t>2-2400-1-1</t>
  </si>
  <si>
    <t>2-2560-1-1</t>
  </si>
  <si>
    <t>2-3550-1-1</t>
  </si>
  <si>
    <t>e-mail -</t>
  </si>
  <si>
    <t xml:space="preserve">Rybársky  dom  </t>
  </si>
  <si>
    <t xml:space="preserve">Kráľovská č.33 </t>
  </si>
  <si>
    <t>927 01  Šaľa</t>
  </si>
  <si>
    <t xml:space="preserve"> Š a ľ a</t>
  </si>
  <si>
    <t>Kaprové  revíry</t>
  </si>
  <si>
    <t>Z finančných prostriedkov  MsO</t>
  </si>
  <si>
    <t xml:space="preserve">Zväzové zarybnenie RADA </t>
  </si>
  <si>
    <t>Hodnota v €</t>
  </si>
  <si>
    <t>Spolu</t>
  </si>
  <si>
    <t>Druh</t>
  </si>
  <si>
    <t>Kg (Ks)</t>
  </si>
  <si>
    <t>2-2470-1-1</t>
  </si>
  <si>
    <t>2-2540-1-2</t>
  </si>
  <si>
    <t>2-2420-1-2</t>
  </si>
  <si>
    <t>2-2490-1-2</t>
  </si>
  <si>
    <t>Celková váha   Kg</t>
  </si>
  <si>
    <t>Hodnota ulovených rýb</t>
  </si>
  <si>
    <t>Ostatné rev.</t>
  </si>
  <si>
    <t>Celkový súčet</t>
  </si>
  <si>
    <t>Revír</t>
  </si>
  <si>
    <t>Návštevnosť</t>
  </si>
  <si>
    <t>Ulovené ryby     Ks</t>
  </si>
  <si>
    <t>Kapor</t>
  </si>
  <si>
    <t>Lieň</t>
  </si>
  <si>
    <t>Pleskáč vysoký</t>
  </si>
  <si>
    <t>Jalec hlavatý</t>
  </si>
  <si>
    <t>Podustva</t>
  </si>
  <si>
    <t>Mrena severná</t>
  </si>
  <si>
    <t>Nosáľ</t>
  </si>
  <si>
    <t>Karas</t>
  </si>
  <si>
    <t>Boleň</t>
  </si>
  <si>
    <t>Amur biely</t>
  </si>
  <si>
    <t>Tolstolobik</t>
  </si>
  <si>
    <t>Zubáč veľkoústy</t>
  </si>
  <si>
    <t>Sumec</t>
  </si>
  <si>
    <t>Ostriež</t>
  </si>
  <si>
    <t>Úhor</t>
  </si>
  <si>
    <t>Mieň</t>
  </si>
  <si>
    <t>Zubáč volžský</t>
  </si>
  <si>
    <t>Ks</t>
  </si>
  <si>
    <t>Kg</t>
  </si>
  <si>
    <t>Hodnota</t>
  </si>
  <si>
    <t>Druh rýb</t>
  </si>
  <si>
    <t>Priemerná váha v kg</t>
  </si>
  <si>
    <t>srzsala@gmail.com</t>
  </si>
  <si>
    <t>kg</t>
  </si>
  <si>
    <t>ks</t>
  </si>
  <si>
    <t xml:space="preserve">Kapor K-3 </t>
  </si>
  <si>
    <t xml:space="preserve">Kapor K-2 </t>
  </si>
  <si>
    <t>Ryb. Dom</t>
  </si>
  <si>
    <t>K-3           (kg)</t>
  </si>
  <si>
    <t>kg (ks)</t>
  </si>
  <si>
    <t>Cena €</t>
  </si>
  <si>
    <t>Spolu cena:</t>
  </si>
  <si>
    <t>Vážení športoví rybári , chcem Vás vyzvať k aktívnej spolupráci, aby sme náročné úlohy spoločne zvládli k spokojnosti celej členskej základne.</t>
  </si>
  <si>
    <t>Trnovec</t>
  </si>
  <si>
    <t>rybník Amerika</t>
  </si>
  <si>
    <t>rybník Kopola</t>
  </si>
  <si>
    <t>rybník Kráľová</t>
  </si>
  <si>
    <t>Dospelí</t>
  </si>
  <si>
    <t>Ženy</t>
  </si>
  <si>
    <t>Mládež</t>
  </si>
  <si>
    <t>Deti</t>
  </si>
  <si>
    <t>OO Šaľa</t>
  </si>
  <si>
    <t>OO Trnovec</t>
  </si>
  <si>
    <t>OO Neded</t>
  </si>
  <si>
    <t>OO Kráľová</t>
  </si>
  <si>
    <t>OO Žiharec</t>
  </si>
  <si>
    <t>Kráľová</t>
  </si>
  <si>
    <t>rybník Tehelňa</t>
  </si>
  <si>
    <t>Ing. J u r a j  P a p a y</t>
  </si>
  <si>
    <t>Žlab RD</t>
  </si>
  <si>
    <t>Sponzori MsO</t>
  </si>
  <si>
    <t>Dôch.</t>
  </si>
  <si>
    <t>Priemer na člena</t>
  </si>
  <si>
    <t>Ab-1         (kg)</t>
  </si>
  <si>
    <t>K-výber           (kg)</t>
  </si>
  <si>
    <t>www.srzsala.sk</t>
  </si>
  <si>
    <t>info@srzsala.sk</t>
  </si>
  <si>
    <t xml:space="preserve">tel. a fax         031 /7715424  </t>
  </si>
  <si>
    <t>Ostatné ryby</t>
  </si>
  <si>
    <t>Lieň 2      (kg)</t>
  </si>
  <si>
    <t>Rupín       (kg)</t>
  </si>
  <si>
    <t>Váh č.2</t>
  </si>
  <si>
    <t>predseda SRZ MsO</t>
  </si>
  <si>
    <t>Petrov zdrar !</t>
  </si>
  <si>
    <t xml:space="preserve">internet - </t>
  </si>
  <si>
    <t>Šťuka</t>
  </si>
  <si>
    <t>Jeseter</t>
  </si>
  <si>
    <t>Pleskáč ostatne dr.</t>
  </si>
  <si>
    <t>srzmsosala@salamon.sk</t>
  </si>
  <si>
    <t>Sp.Člen</t>
  </si>
  <si>
    <t>MsO 2014</t>
  </si>
  <si>
    <t>Z vlastného odchovu a odlovu  MsO</t>
  </si>
  <si>
    <t>Bitter Csaba</t>
  </si>
  <si>
    <t>Spolu rev.MsO</t>
  </si>
  <si>
    <t>Spolu 2014</t>
  </si>
  <si>
    <t>K-r</t>
  </si>
  <si>
    <r>
      <rPr>
        <b/>
        <sz val="10"/>
        <rFont val="Calibri"/>
        <family val="2"/>
        <charset val="238"/>
        <scheme val="minor"/>
      </rPr>
      <t>Rupín, vápno a RS</t>
    </r>
    <r>
      <rPr>
        <b/>
        <sz val="12"/>
        <rFont val="Calibri"/>
        <family val="2"/>
        <charset val="238"/>
        <scheme val="minor"/>
      </rPr>
      <t xml:space="preserve"> </t>
    </r>
  </si>
  <si>
    <t>K-2           (kg)</t>
  </si>
  <si>
    <t>K-1           (kg)</t>
  </si>
  <si>
    <t>K-r           (ks)</t>
  </si>
  <si>
    <t>Š-r           (ks)</t>
  </si>
  <si>
    <t>Zub-10cm          (ks)</t>
  </si>
  <si>
    <t>Su-1     (ks)</t>
  </si>
  <si>
    <t>Ab-2       (kg)</t>
  </si>
  <si>
    <t>Abr      (ks)</t>
  </si>
  <si>
    <t>Lieň2-4     (kg)</t>
  </si>
  <si>
    <t>Š - 1          (ks)</t>
  </si>
  <si>
    <t>Lieň1    (ks)</t>
  </si>
  <si>
    <t>Spolu EUR</t>
  </si>
  <si>
    <t xml:space="preserve">  Naša organizácia sa snaží zabezpečiť, aby rybníky a tečúce vody na ktorých máme rybolovné právo sme mohli aj naďalej užívať. Z toho dôvodu sa snažíme uzatvoriť prenájom na ďalšie obdobie a vysporiadať vlastnícke práva k revírom. Taktiež sa snažíme zveľaďovať a udržiavať majetok . </t>
  </si>
  <si>
    <t>Zároveň mi dovoľte, aby som sa Vám aktívnym členom poďakoval za odvedenú prácu pre rozvoj SRZ.</t>
  </si>
  <si>
    <t xml:space="preserve"> </t>
  </si>
  <si>
    <t>Sedlák František</t>
  </si>
  <si>
    <t>(výsledok iniciatívy o vracaní úlovkov )</t>
  </si>
  <si>
    <r>
      <t xml:space="preserve">( výsledok iniciatívy o vracaní kapitálnych úlovkov - uznesenie Mestskej konferencie s </t>
    </r>
    <r>
      <rPr>
        <b/>
        <sz val="11"/>
        <rFont val="Arial CE"/>
        <family val="2"/>
        <charset val="238"/>
      </rPr>
      <t>odporúčacím charakterom)</t>
    </r>
  </si>
  <si>
    <t xml:space="preserve">    Máte v rukách náš Spravodaj za rok 2015, ktorý Vám dáva ucelené informácie o činnosti našej Mestskej organizácii Slovenského rybárskeho  zväzu za rok 2015.</t>
  </si>
  <si>
    <t xml:space="preserve">  Podrobné informácie o našej činnosti SRZ MsO Šaľa si vypočujete v hodnotiacej správe, ako aj v príspevkoch niektorých členov výboru našej MsO. Na výsledkoch, ktoré naša  organizácia dosiahla v roku 2015 sa podieľali nie  len funkcionári SRZ MsO Šaľa, ale aj aktívny členovia,  ktorých zaujíma budúcnosť našej organizácie. </t>
  </si>
  <si>
    <t xml:space="preserve">    V roku 2016 Vám prajeme veľa zdravia, šťastia, osobných ako aj pracovných úspechov ale i veľa príjemných zážitkov na našich revíroch.</t>
  </si>
  <si>
    <t>Rybárske preteky  v roku 2016</t>
  </si>
  <si>
    <t>Členská základňa v roku 2015 s por.na rok 2014</t>
  </si>
  <si>
    <t>MsO 2015</t>
  </si>
  <si>
    <t>OO Selice</t>
  </si>
  <si>
    <t>Zarybnenie  2015 finančné</t>
  </si>
  <si>
    <t>Zarybnenie 2015 podľa druhu rýb</t>
  </si>
  <si>
    <t>Návrh plánu  zarybnenia na rok 2016</t>
  </si>
  <si>
    <t>Sumár úlovkov v roku  2015 podľa revírov</t>
  </si>
  <si>
    <t>Niektoré kapitálne úlovky na našich revíroch za rok 2015</t>
  </si>
  <si>
    <t>Niektoré neprivlastnené kapitálne úlovky na našich revíroch za rok 2015</t>
  </si>
  <si>
    <t>Niektoré neprivlastnené  úlovky na našich revíroch za rok 2015</t>
  </si>
  <si>
    <t>Spolu 2015</t>
  </si>
  <si>
    <t>Priemerná hodnota zarybnenia na jedného člena  48,74 €</t>
  </si>
  <si>
    <t>Šťuka -2</t>
  </si>
  <si>
    <t xml:space="preserve">Kapor K-1 </t>
  </si>
  <si>
    <t>Kapor K-r</t>
  </si>
  <si>
    <t>Šťuka - 1</t>
  </si>
  <si>
    <t>Šťuka r.plôd.</t>
  </si>
  <si>
    <t>Zubáč  10 cm</t>
  </si>
  <si>
    <t>Amur 2 - 3</t>
  </si>
  <si>
    <t>Amur -1, 14 cm</t>
  </si>
  <si>
    <t>Lieň 2</t>
  </si>
  <si>
    <t>Lieň 2 - 4</t>
  </si>
  <si>
    <t>Mieň 5 cm</t>
  </si>
  <si>
    <t>Sumec 10 cm</t>
  </si>
  <si>
    <t>Podustva 12 cm</t>
  </si>
  <si>
    <t>Mrena sev.5 cm</t>
  </si>
  <si>
    <t>Jalec hl.5 cm</t>
  </si>
  <si>
    <t>Jal.hl. 6 cm    (ks)</t>
  </si>
  <si>
    <t>Mrena s 1 (ks)</t>
  </si>
  <si>
    <t>Sumár úlovkov podľa druhu rýb 2015</t>
  </si>
  <si>
    <t xml:space="preserve">kapor - 22 ks </t>
  </si>
  <si>
    <t xml:space="preserve">kapor -2 9 ks </t>
  </si>
  <si>
    <t>Drietomszký František</t>
  </si>
  <si>
    <t>Sumec 198 cm</t>
  </si>
  <si>
    <t xml:space="preserve">kapor -47 ks </t>
  </si>
  <si>
    <t>Štrkovisko Kráľová</t>
  </si>
  <si>
    <t>sumec 168 cm, 29 kg</t>
  </si>
  <si>
    <t>Váh č. 2</t>
  </si>
  <si>
    <t>Kulena Rastislav</t>
  </si>
  <si>
    <t>tolstolobik 115 cm, 30 kg</t>
  </si>
  <si>
    <t>Kovács Ladislav</t>
  </si>
  <si>
    <t>amur 100 cm, 13 kg</t>
  </si>
  <si>
    <t>Kopola Neded</t>
  </si>
  <si>
    <t>Kertész Csaba</t>
  </si>
  <si>
    <t>kapor 67 cm, 7 kg</t>
  </si>
  <si>
    <t xml:space="preserve">sumec 198 cm, </t>
  </si>
  <si>
    <t>Tímar Tomáš</t>
  </si>
  <si>
    <t>kapor 77 cm, 8 kg</t>
  </si>
  <si>
    <t>Szabó Róbert</t>
  </si>
  <si>
    <t>zubáč 89 cm, 7,70 kg</t>
  </si>
  <si>
    <t>Barczi Kristian</t>
  </si>
  <si>
    <t>zubáč 93 cm, 8,50 kg</t>
  </si>
  <si>
    <t>Šimkó Dušan</t>
  </si>
  <si>
    <t>kapor 87 cm, 11,30 kg</t>
  </si>
  <si>
    <t>Garaj Ondrej</t>
  </si>
  <si>
    <t>Štrkovisko Kráľová NV</t>
  </si>
  <si>
    <t>Solga Ján</t>
  </si>
  <si>
    <t>kapor 93 cm, 22 kg</t>
  </si>
  <si>
    <t>Bóna Milan</t>
  </si>
  <si>
    <t xml:space="preserve">zubáč 85 cm, </t>
  </si>
  <si>
    <t>7 kg</t>
  </si>
  <si>
    <t>Botka Ján</t>
  </si>
  <si>
    <t>mrena 70 cm, 3,1 kg</t>
  </si>
  <si>
    <t>Ivan Ivanov</t>
  </si>
  <si>
    <t>boleň 78 cm, 4,7  kg</t>
  </si>
  <si>
    <t>Miškovič Dušan</t>
  </si>
  <si>
    <t>amur 90 cm, 10 kg</t>
  </si>
  <si>
    <t>Antal Michal</t>
  </si>
  <si>
    <t>mrena 71 cm, 3,5 kg</t>
  </si>
  <si>
    <t>Katona Štefan</t>
  </si>
  <si>
    <t>amur 109 cm, 10 kg</t>
  </si>
  <si>
    <t>Tehelňa Žihárec</t>
  </si>
  <si>
    <t>Smatana Gábor</t>
  </si>
  <si>
    <t>kapor 86 cm, 11 kg</t>
  </si>
  <si>
    <t>Kilačko Ladislav</t>
  </si>
  <si>
    <t>zubáč 97 cm, 11 kg</t>
  </si>
  <si>
    <t>sumec 160 cm, 25 kg</t>
  </si>
  <si>
    <t>sumec 200 cm, 50 kg</t>
  </si>
  <si>
    <t>Baláž Miroslav</t>
  </si>
  <si>
    <t>zubáč 100 cm, 8,5 kg</t>
  </si>
  <si>
    <t>Belovič Štefan</t>
  </si>
  <si>
    <t>sumec 140 cm, 20 kg</t>
  </si>
  <si>
    <t>Žarnócay Blažej</t>
  </si>
  <si>
    <t>sumec 129 cm, 15 kg</t>
  </si>
  <si>
    <t>Bosák Vladimír</t>
  </si>
  <si>
    <t>kapor 89 cm, 14 kg</t>
  </si>
  <si>
    <t>Vanik Michal</t>
  </si>
  <si>
    <t>tolstolobik 94 cm, 12 kg</t>
  </si>
  <si>
    <t>Vincze Igor</t>
  </si>
  <si>
    <t>šťuka 98 cm, 7,5 kg</t>
  </si>
  <si>
    <t>Púčik Henrich</t>
  </si>
  <si>
    <t>mrena 72 cm, 4 kg</t>
  </si>
  <si>
    <r>
      <t>V</t>
    </r>
    <r>
      <rPr>
        <sz val="14"/>
        <rFont val="Calibri"/>
        <family val="2"/>
        <charset val="238"/>
      </rPr>
      <t>ὅ</t>
    </r>
    <r>
      <rPr>
        <sz val="14"/>
        <rFont val="Arial CE"/>
        <family val="2"/>
        <charset val="238"/>
      </rPr>
      <t>r</t>
    </r>
    <r>
      <rPr>
        <sz val="14"/>
        <rFont val="Calibri"/>
        <family val="2"/>
        <charset val="238"/>
      </rPr>
      <t>ὅ</t>
    </r>
    <r>
      <rPr>
        <sz val="14"/>
        <rFont val="Arial CE"/>
        <family val="2"/>
        <charset val="238"/>
      </rPr>
      <t>s Ondrej</t>
    </r>
  </si>
  <si>
    <t>kapor 78 cm, 12 kg</t>
  </si>
  <si>
    <t>Farkaš Juraj</t>
  </si>
  <si>
    <t>pleskáč v. 30 ks</t>
  </si>
  <si>
    <t>kapor 10 ks</t>
  </si>
  <si>
    <t xml:space="preserve">Csima Tibor </t>
  </si>
  <si>
    <t>kapor 14 kg</t>
  </si>
  <si>
    <t>Šimko Dušan</t>
  </si>
  <si>
    <t>kapor 4 ks</t>
  </si>
  <si>
    <t>Vízállás</t>
  </si>
  <si>
    <t>mrena 3 ks</t>
  </si>
  <si>
    <t>Priemerná cena ulovených rýb  na jedneho člena je 60,12 € , 18,33 kg ulových rýb s priemerom  9,69 ks na jedného člena MsO Šaľa.</t>
  </si>
</sst>
</file>

<file path=xl/styles.xml><?xml version="1.0" encoding="utf-8"?>
<styleSheet xmlns="http://schemas.openxmlformats.org/spreadsheetml/2006/main">
  <numFmts count="4">
    <numFmt numFmtId="164" formatCode="_-* #,##0.00\ &quot;Sk&quot;_-;\-* #,##0.00\ &quot;Sk&quot;_-;_-* &quot;-&quot;??\ &quot;Sk&quot;_-;_-@_-"/>
    <numFmt numFmtId="165" formatCode="_-* #,##0.00\ [$€-1]_-;\-* #,##0.00\ [$€-1]_-;_-* &quot;-&quot;??\ [$€-1]_-;_-@_-"/>
    <numFmt numFmtId="166" formatCode="#,##0.0"/>
    <numFmt numFmtId="167" formatCode="_-* #,##0.00\ [$€-41B]_-;\-* #,##0.00\ [$€-41B]_-;_-* &quot;-&quot;??\ [$€-41B]_-;_-@_-"/>
  </numFmts>
  <fonts count="58">
    <font>
      <sz val="10"/>
      <name val="Arial CE"/>
      <charset val="238"/>
    </font>
    <font>
      <sz val="12"/>
      <name val="Tahoma"/>
      <family val="2"/>
    </font>
    <font>
      <sz val="14"/>
      <name val="Tahoma"/>
      <family val="2"/>
    </font>
    <font>
      <i/>
      <u/>
      <sz val="14"/>
      <name val="Tahoma"/>
      <family val="2"/>
    </font>
    <font>
      <b/>
      <sz val="14"/>
      <name val="Tahoma"/>
      <family val="2"/>
    </font>
    <font>
      <sz val="16"/>
      <name val="Tahoma"/>
      <family val="2"/>
    </font>
    <font>
      <b/>
      <sz val="12"/>
      <name val="Tahoma"/>
      <family val="2"/>
      <charset val="238"/>
    </font>
    <font>
      <u/>
      <sz val="7.5"/>
      <color indexed="12"/>
      <name val="Arial CE"/>
      <family val="2"/>
      <charset val="238"/>
    </font>
    <font>
      <u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36"/>
      <name val="ArnolBoeDEE"/>
    </font>
    <font>
      <b/>
      <sz val="18"/>
      <name val="ArnolBoeDEE"/>
    </font>
    <font>
      <sz val="16"/>
      <name val="Arial CE"/>
      <family val="2"/>
      <charset val="238"/>
    </font>
    <font>
      <b/>
      <sz val="16"/>
      <name val="Tahoma"/>
      <family val="2"/>
    </font>
    <font>
      <sz val="16"/>
      <name val="Tahoma"/>
      <family val="2"/>
      <charset val="238"/>
    </font>
    <font>
      <sz val="22"/>
      <name val="Arial CE"/>
      <family val="2"/>
      <charset val="238"/>
    </font>
    <font>
      <sz val="72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22"/>
      <name val="Tahoma"/>
      <family val="2"/>
      <charset val="238"/>
    </font>
    <font>
      <sz val="14"/>
      <name val="Tahoma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6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4"/>
      <color theme="1"/>
      <name val="Tahoma"/>
      <family val="2"/>
    </font>
    <font>
      <sz val="16"/>
      <name val="Arial CE"/>
      <family val="2"/>
      <charset val="238"/>
    </font>
    <font>
      <sz val="16"/>
      <name val="Calibri"/>
      <family val="2"/>
      <charset val="238"/>
    </font>
    <font>
      <sz val="14"/>
      <name val="Arial CE"/>
      <family val="2"/>
      <charset val="238"/>
    </font>
    <font>
      <u/>
      <sz val="14"/>
      <color indexed="12"/>
      <name val="Arial CE"/>
      <family val="2"/>
      <charset val="238"/>
    </font>
    <font>
      <u/>
      <sz val="14"/>
      <name val="Arial CE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family val="2"/>
      <charset val="238"/>
    </font>
    <font>
      <sz val="12"/>
      <name val="Tahoma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sz val="18"/>
      <name val="Arial CE"/>
      <family val="2"/>
      <charset val="238"/>
    </font>
    <font>
      <b/>
      <sz val="16"/>
      <name val="Arial CE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8"/>
      <name val="Arial CE"/>
      <family val="2"/>
      <charset val="238"/>
    </font>
    <font>
      <sz val="1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405">
    <xf numFmtId="0" fontId="0" fillId="0" borderId="0" xfId="0"/>
    <xf numFmtId="0" fontId="17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0" fillId="0" borderId="0" xfId="0" applyFill="1"/>
    <xf numFmtId="0" fontId="38" fillId="0" borderId="0" xfId="1" applyFont="1" applyFill="1" applyBorder="1" applyAlignment="1" applyProtection="1"/>
    <xf numFmtId="0" fontId="38" fillId="0" borderId="0" xfId="1" applyNumberFormat="1" applyFont="1" applyFill="1" applyBorder="1" applyAlignment="1" applyProtection="1"/>
    <xf numFmtId="0" fontId="39" fillId="0" borderId="0" xfId="0" applyFont="1" applyFill="1" applyBorder="1"/>
    <xf numFmtId="0" fontId="40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0" fontId="14" fillId="0" borderId="0" xfId="0" applyFont="1" applyFill="1"/>
    <xf numFmtId="0" fontId="29" fillId="0" borderId="1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8" fillId="0" borderId="0" xfId="1" applyNumberFormat="1" applyFont="1" applyFill="1" applyBorder="1" applyAlignment="1" applyProtection="1"/>
    <xf numFmtId="0" fontId="28" fillId="0" borderId="0" xfId="0" applyFont="1" applyFill="1"/>
    <xf numFmtId="0" fontId="18" fillId="0" borderId="0" xfId="0" applyFont="1" applyFill="1" applyAlignment="1">
      <alignment horizontal="center" vertical="top"/>
    </xf>
    <xf numFmtId="2" fontId="0" fillId="0" borderId="0" xfId="0" applyNumberFormat="1" applyFill="1" applyBorder="1" applyAlignment="1">
      <alignment horizontal="center"/>
    </xf>
    <xf numFmtId="0" fontId="41" fillId="0" borderId="9" xfId="0" applyFont="1" applyFill="1" applyBorder="1"/>
    <xf numFmtId="0" fontId="41" fillId="0" borderId="42" xfId="0" applyFont="1" applyFill="1" applyBorder="1"/>
    <xf numFmtId="0" fontId="41" fillId="0" borderId="1" xfId="0" applyFont="1" applyFill="1" applyBorder="1"/>
    <xf numFmtId="0" fontId="41" fillId="0" borderId="2" xfId="0" applyFont="1" applyFill="1" applyBorder="1"/>
    <xf numFmtId="0" fontId="41" fillId="0" borderId="3" xfId="0" applyFont="1" applyFill="1" applyBorder="1"/>
    <xf numFmtId="0" fontId="41" fillId="0" borderId="4" xfId="0" applyFont="1" applyFill="1" applyBorder="1"/>
    <xf numFmtId="0" fontId="41" fillId="0" borderId="10" xfId="0" applyFont="1" applyFill="1" applyBorder="1"/>
    <xf numFmtId="0" fontId="41" fillId="0" borderId="0" xfId="0" applyFont="1" applyFill="1" applyBorder="1"/>
    <xf numFmtId="0" fontId="41" fillId="0" borderId="11" xfId="0" applyFont="1" applyFill="1" applyBorder="1"/>
    <xf numFmtId="0" fontId="42" fillId="0" borderId="10" xfId="0" applyFont="1" applyFill="1" applyBorder="1"/>
    <xf numFmtId="0" fontId="43" fillId="0" borderId="0" xfId="0" applyFont="1" applyFill="1" applyBorder="1"/>
    <xf numFmtId="0" fontId="44" fillId="0" borderId="0" xfId="1" applyFont="1" applyFill="1" applyBorder="1" applyAlignment="1" applyProtection="1"/>
    <xf numFmtId="0" fontId="45" fillId="0" borderId="0" xfId="1" applyFont="1" applyFill="1" applyBorder="1" applyAlignment="1" applyProtection="1"/>
    <xf numFmtId="3" fontId="31" fillId="0" borderId="4" xfId="0" applyNumberFormat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66" fontId="31" fillId="0" borderId="4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1" fillId="0" borderId="4" xfId="0" applyFont="1" applyFill="1" applyBorder="1"/>
    <xf numFmtId="0" fontId="14" fillId="0" borderId="1" xfId="0" applyFont="1" applyFill="1" applyBorder="1"/>
    <xf numFmtId="0" fontId="11" fillId="0" borderId="10" xfId="0" applyFont="1" applyFill="1" applyBorder="1"/>
    <xf numFmtId="0" fontId="11" fillId="0" borderId="1" xfId="0" applyFont="1" applyFill="1" applyBorder="1"/>
    <xf numFmtId="0" fontId="11" fillId="0" borderId="1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9" xfId="0" applyFont="1" applyFill="1" applyBorder="1"/>
    <xf numFmtId="0" fontId="11" fillId="0" borderId="5" xfId="0" applyFont="1" applyFill="1" applyBorder="1"/>
    <xf numFmtId="0" fontId="11" fillId="0" borderId="42" xfId="0" applyFont="1" applyFill="1" applyBorder="1"/>
    <xf numFmtId="0" fontId="48" fillId="0" borderId="0" xfId="0" applyFont="1" applyFill="1"/>
    <xf numFmtId="0" fontId="9" fillId="0" borderId="3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3" fontId="31" fillId="0" borderId="4" xfId="0" applyNumberFormat="1" applyFont="1" applyFill="1" applyBorder="1" applyAlignment="1">
      <alignment horizontal="center"/>
    </xf>
    <xf numFmtId="3" fontId="48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3" fontId="31" fillId="0" borderId="3" xfId="0" applyNumberFormat="1" applyFont="1" applyFill="1" applyBorder="1" applyAlignment="1">
      <alignment horizontal="center"/>
    </xf>
    <xf numFmtId="3" fontId="31" fillId="0" borderId="4" xfId="0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4" fillId="0" borderId="1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166" fontId="31" fillId="0" borderId="4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top"/>
    </xf>
    <xf numFmtId="166" fontId="10" fillId="0" borderId="4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3" fontId="31" fillId="0" borderId="4" xfId="0" applyNumberFormat="1" applyFont="1" applyFill="1" applyBorder="1" applyAlignment="1">
      <alignment horizontal="center" vertical="center"/>
    </xf>
    <xf numFmtId="166" fontId="31" fillId="0" borderId="4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34" fillId="0" borderId="46" xfId="0" applyFont="1" applyFill="1" applyBorder="1" applyAlignment="1">
      <alignment vertical="center"/>
    </xf>
    <xf numFmtId="0" fontId="34" fillId="0" borderId="26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0" fontId="34" fillId="0" borderId="27" xfId="0" applyFont="1" applyFill="1" applyBorder="1" applyAlignment="1">
      <alignment vertical="center"/>
    </xf>
    <xf numFmtId="0" fontId="34" fillId="0" borderId="47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0" fontId="34" fillId="0" borderId="5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3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" fontId="10" fillId="0" borderId="4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top"/>
    </xf>
    <xf numFmtId="0" fontId="0" fillId="0" borderId="3" xfId="0" applyFill="1" applyBorder="1"/>
    <xf numFmtId="0" fontId="0" fillId="0" borderId="2" xfId="0" applyFill="1" applyBorder="1"/>
    <xf numFmtId="0" fontId="41" fillId="0" borderId="6" xfId="0" applyFont="1" applyFill="1" applyBorder="1"/>
    <xf numFmtId="0" fontId="41" fillId="0" borderId="8" xfId="0" applyFont="1" applyFill="1" applyBorder="1"/>
    <xf numFmtId="0" fontId="14" fillId="0" borderId="2" xfId="0" applyFont="1" applyFill="1" applyBorder="1"/>
    <xf numFmtId="3" fontId="31" fillId="0" borderId="1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51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 vertical="center"/>
    </xf>
    <xf numFmtId="0" fontId="28" fillId="0" borderId="21" xfId="0" applyFont="1" applyFill="1" applyBorder="1"/>
    <xf numFmtId="0" fontId="47" fillId="0" borderId="22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center"/>
    </xf>
    <xf numFmtId="0" fontId="17" fillId="0" borderId="0" xfId="0" applyFont="1" applyFill="1"/>
    <xf numFmtId="0" fontId="17" fillId="0" borderId="9" xfId="0" applyFont="1" applyFill="1" applyBorder="1"/>
    <xf numFmtId="0" fontId="17" fillId="0" borderId="5" xfId="0" applyFont="1" applyFill="1" applyBorder="1"/>
    <xf numFmtId="0" fontId="17" fillId="0" borderId="0" xfId="0" applyFont="1" applyFill="1" applyBorder="1"/>
    <xf numFmtId="0" fontId="17" fillId="0" borderId="11" xfId="0" applyFont="1" applyFill="1" applyBorder="1"/>
    <xf numFmtId="0" fontId="21" fillId="0" borderId="7" xfId="0" applyFont="1" applyFill="1" applyBorder="1"/>
    <xf numFmtId="0" fontId="21" fillId="0" borderId="8" xfId="0" applyFont="1" applyFill="1" applyBorder="1"/>
    <xf numFmtId="0" fontId="52" fillId="0" borderId="0" xfId="0" applyFont="1" applyFill="1"/>
    <xf numFmtId="0" fontId="10" fillId="0" borderId="4" xfId="0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4" fillId="0" borderId="3" xfId="0" applyFont="1" applyFill="1" applyBorder="1"/>
    <xf numFmtId="0" fontId="21" fillId="0" borderId="0" xfId="0" applyFont="1" applyFill="1" applyBorder="1"/>
    <xf numFmtId="0" fontId="41" fillId="0" borderId="7" xfId="0" applyFont="1" applyFill="1" applyBorder="1"/>
    <xf numFmtId="0" fontId="10" fillId="0" borderId="0" xfId="0" applyFont="1" applyFill="1"/>
    <xf numFmtId="0" fontId="31" fillId="0" borderId="0" xfId="0" applyFont="1" applyFill="1" applyBorder="1"/>
    <xf numFmtId="0" fontId="31" fillId="0" borderId="2" xfId="0" applyFont="1" applyFill="1" applyBorder="1"/>
    <xf numFmtId="0" fontId="31" fillId="0" borderId="0" xfId="0" applyFont="1" applyFill="1"/>
    <xf numFmtId="0" fontId="53" fillId="0" borderId="0" xfId="0" applyFont="1" applyFill="1" applyBorder="1"/>
    <xf numFmtId="0" fontId="54" fillId="0" borderId="6" xfId="0" applyFont="1" applyFill="1" applyBorder="1"/>
    <xf numFmtId="0" fontId="54" fillId="0" borderId="7" xfId="0" applyFont="1" applyFill="1" applyBorder="1"/>
    <xf numFmtId="0" fontId="54" fillId="0" borderId="8" xfId="0" applyFont="1" applyFill="1" applyBorder="1"/>
    <xf numFmtId="0" fontId="55" fillId="0" borderId="0" xfId="0" applyFont="1" applyFill="1"/>
    <xf numFmtId="0" fontId="11" fillId="0" borderId="7" xfId="0" applyFont="1" applyFill="1" applyBorder="1"/>
    <xf numFmtId="0" fontId="0" fillId="0" borderId="7" xfId="0" applyFill="1" applyBorder="1"/>
    <xf numFmtId="0" fontId="0" fillId="0" borderId="42" xfId="0" applyFill="1" applyBorder="1"/>
    <xf numFmtId="0" fontId="0" fillId="0" borderId="5" xfId="0" applyFill="1" applyBorder="1"/>
    <xf numFmtId="0" fontId="41" fillId="0" borderId="5" xfId="0" applyFont="1" applyFill="1" applyBorder="1"/>
    <xf numFmtId="0" fontId="14" fillId="0" borderId="7" xfId="0" applyFont="1" applyFill="1" applyBorder="1"/>
    <xf numFmtId="0" fontId="14" fillId="0" borderId="9" xfId="0" applyFont="1" applyFill="1" applyBorder="1"/>
    <xf numFmtId="0" fontId="31" fillId="0" borderId="5" xfId="0" applyFont="1" applyFill="1" applyBorder="1"/>
    <xf numFmtId="0" fontId="14" fillId="0" borderId="10" xfId="0" applyFont="1" applyFill="1" applyBorder="1"/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51" fillId="0" borderId="4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1" fillId="0" borderId="1" xfId="0" applyFont="1" applyFill="1" applyBorder="1"/>
    <xf numFmtId="0" fontId="31" fillId="0" borderId="3" xfId="0" applyFont="1" applyFill="1" applyBorder="1"/>
    <xf numFmtId="0" fontId="14" fillId="0" borderId="0" xfId="0" applyFont="1" applyFill="1" applyBorder="1"/>
    <xf numFmtId="0" fontId="9" fillId="0" borderId="3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165" fontId="26" fillId="0" borderId="1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2" fontId="24" fillId="0" borderId="4" xfId="0" applyNumberFormat="1" applyFont="1" applyFill="1" applyBorder="1" applyAlignment="1">
      <alignment horizontal="center" vertical="center"/>
    </xf>
    <xf numFmtId="2" fontId="24" fillId="0" borderId="16" xfId="0" applyNumberFormat="1" applyFont="1" applyFill="1" applyBorder="1" applyAlignment="1">
      <alignment horizontal="center" vertical="center"/>
    </xf>
    <xf numFmtId="165" fontId="24" fillId="0" borderId="4" xfId="0" applyNumberFormat="1" applyFont="1" applyFill="1" applyBorder="1" applyAlignment="1">
      <alignment horizontal="center" vertical="center"/>
    </xf>
    <xf numFmtId="3" fontId="31" fillId="0" borderId="4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top"/>
    </xf>
    <xf numFmtId="3" fontId="25" fillId="0" borderId="4" xfId="0" applyNumberFormat="1" applyFont="1" applyFill="1" applyBorder="1" applyAlignment="1">
      <alignment horizontal="right"/>
    </xf>
    <xf numFmtId="3" fontId="25" fillId="0" borderId="16" xfId="0" applyNumberFormat="1" applyFont="1" applyFill="1" applyBorder="1" applyAlignment="1">
      <alignment horizontal="right"/>
    </xf>
    <xf numFmtId="0" fontId="49" fillId="0" borderId="0" xfId="0" applyFont="1" applyFill="1" applyAlignment="1">
      <alignment horizontal="left" vertical="center" wrapText="1"/>
    </xf>
    <xf numFmtId="0" fontId="50" fillId="0" borderId="0" xfId="0" applyFont="1" applyAlignment="1"/>
    <xf numFmtId="0" fontId="9" fillId="0" borderId="3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14" fontId="34" fillId="0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4" fontId="34" fillId="0" borderId="1" xfId="0" applyNumberFormat="1" applyFont="1" applyFill="1" applyBorder="1" applyAlignment="1">
      <alignment horizontal="center" vertical="center"/>
    </xf>
    <xf numFmtId="14" fontId="34" fillId="0" borderId="2" xfId="0" applyNumberFormat="1" applyFont="1" applyFill="1" applyBorder="1" applyAlignment="1">
      <alignment horizontal="center" vertical="center"/>
    </xf>
    <xf numFmtId="14" fontId="34" fillId="0" borderId="3" xfId="0" applyNumberFormat="1" applyFont="1" applyFill="1" applyBorder="1" applyAlignment="1">
      <alignment horizontal="center" vertical="center"/>
    </xf>
    <xf numFmtId="14" fontId="34" fillId="0" borderId="26" xfId="0" applyNumberFormat="1" applyFont="1" applyFill="1" applyBorder="1" applyAlignment="1">
      <alignment horizontal="center" vertical="center"/>
    </xf>
    <xf numFmtId="14" fontId="34" fillId="0" borderId="24" xfId="0" applyNumberFormat="1" applyFont="1" applyFill="1" applyBorder="1" applyAlignment="1">
      <alignment horizontal="center" vertical="center"/>
    </xf>
    <xf numFmtId="14" fontId="34" fillId="0" borderId="25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vertical="center"/>
    </xf>
    <xf numFmtId="0" fontId="34" fillId="0" borderId="5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34" fillId="0" borderId="22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3" fontId="26" fillId="0" borderId="24" xfId="0" applyNumberFormat="1" applyFont="1" applyFill="1" applyBorder="1" applyAlignment="1">
      <alignment horizontal="center" vertical="center"/>
    </xf>
    <xf numFmtId="3" fontId="26" fillId="0" borderId="25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horizontal="center" vertical="center"/>
    </xf>
    <xf numFmtId="3" fontId="26" fillId="0" borderId="3" xfId="0" applyNumberFormat="1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/>
    </xf>
    <xf numFmtId="0" fontId="29" fillId="0" borderId="38" xfId="0" applyFont="1" applyFill="1" applyBorder="1" applyAlignment="1">
      <alignment horizontal="center"/>
    </xf>
    <xf numFmtId="0" fontId="29" fillId="0" borderId="39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3" fontId="26" fillId="0" borderId="4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3" fontId="31" fillId="0" borderId="3" xfId="0" applyNumberFormat="1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165" fontId="25" fillId="0" borderId="7" xfId="0" applyNumberFormat="1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right" vertical="center"/>
    </xf>
    <xf numFmtId="167" fontId="24" fillId="0" borderId="27" xfId="2" applyNumberFormat="1" applyFont="1" applyFill="1" applyBorder="1" applyAlignment="1">
      <alignment horizontal="right" vertical="center"/>
    </xf>
    <xf numFmtId="4" fontId="24" fillId="0" borderId="26" xfId="0" applyNumberFormat="1" applyFont="1" applyFill="1" applyBorder="1" applyAlignment="1">
      <alignment horizontal="center" vertical="center"/>
    </xf>
    <xf numFmtId="4" fontId="24" fillId="0" borderId="24" xfId="0" applyNumberFormat="1" applyFont="1" applyFill="1" applyBorder="1" applyAlignment="1">
      <alignment horizontal="center" vertical="center"/>
    </xf>
    <xf numFmtId="4" fontId="24" fillId="0" borderId="25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right"/>
    </xf>
    <xf numFmtId="165" fontId="24" fillId="0" borderId="4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right"/>
    </xf>
    <xf numFmtId="3" fontId="23" fillId="0" borderId="16" xfId="0" applyNumberFormat="1" applyFont="1" applyFill="1" applyBorder="1" applyAlignment="1">
      <alignment horizontal="right"/>
    </xf>
    <xf numFmtId="0" fontId="24" fillId="0" borderId="15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3" fontId="24" fillId="0" borderId="4" xfId="0" applyNumberFormat="1" applyFont="1" applyFill="1" applyBorder="1" applyAlignment="1">
      <alignment horizontal="right" vertical="center"/>
    </xf>
    <xf numFmtId="166" fontId="24" fillId="0" borderId="4" xfId="0" applyNumberFormat="1" applyFont="1" applyFill="1" applyBorder="1" applyAlignment="1">
      <alignment horizontal="right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3" fontId="24" fillId="0" borderId="27" xfId="0" applyNumberFormat="1" applyFont="1" applyFill="1" applyBorder="1" applyAlignment="1">
      <alignment horizontal="right" vertical="center"/>
    </xf>
    <xf numFmtId="166" fontId="24" fillId="0" borderId="27" xfId="0" applyNumberFormat="1" applyFont="1" applyFill="1" applyBorder="1" applyAlignment="1">
      <alignment horizontal="right" vertical="center"/>
    </xf>
    <xf numFmtId="167" fontId="24" fillId="0" borderId="27" xfId="0" applyNumberFormat="1" applyFont="1" applyFill="1" applyBorder="1" applyAlignment="1">
      <alignment horizontal="right" vertical="center"/>
    </xf>
    <xf numFmtId="0" fontId="32" fillId="0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65" fontId="19" fillId="0" borderId="27" xfId="0" applyNumberFormat="1" applyFont="1" applyFill="1" applyBorder="1" applyAlignment="1">
      <alignment horizontal="center" vertical="center"/>
    </xf>
    <xf numFmtId="165" fontId="19" fillId="0" borderId="26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6" fontId="31" fillId="0" borderId="4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3" fontId="31" fillId="0" borderId="2" xfId="0" applyNumberFormat="1" applyFont="1" applyFill="1" applyBorder="1" applyAlignment="1">
      <alignment horizontal="center"/>
    </xf>
    <xf numFmtId="165" fontId="20" fillId="0" borderId="27" xfId="0" applyNumberFormat="1" applyFont="1" applyFill="1" applyBorder="1" applyAlignment="1">
      <alignment horizontal="center" vertical="center"/>
    </xf>
    <xf numFmtId="165" fontId="20" fillId="0" borderId="26" xfId="0" applyNumberFormat="1" applyFont="1" applyFill="1" applyBorder="1" applyAlignment="1">
      <alignment horizontal="center" vertical="center"/>
    </xf>
    <xf numFmtId="165" fontId="19" fillId="0" borderId="4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3" fontId="26" fillId="0" borderId="6" xfId="0" applyNumberFormat="1" applyFont="1" applyFill="1" applyBorder="1" applyAlignment="1">
      <alignment horizontal="center" vertical="center"/>
    </xf>
    <xf numFmtId="3" fontId="26" fillId="0" borderId="7" xfId="0" applyNumberFormat="1" applyFont="1" applyFill="1" applyBorder="1" applyAlignment="1">
      <alignment horizontal="center" vertical="center"/>
    </xf>
    <xf numFmtId="3" fontId="26" fillId="0" borderId="8" xfId="0" applyNumberFormat="1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left" vertical="center" wrapText="1"/>
    </xf>
    <xf numFmtId="0" fontId="48" fillId="0" borderId="44" xfId="0" applyFont="1" applyFill="1" applyBorder="1" applyAlignment="1">
      <alignment horizontal="left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56" fillId="0" borderId="44" xfId="0" applyFont="1" applyFill="1" applyBorder="1" applyAlignment="1">
      <alignment horizontal="center" vertical="center" wrapText="1"/>
    </xf>
    <xf numFmtId="165" fontId="20" fillId="0" borderId="48" xfId="0" applyNumberFormat="1" applyFont="1" applyFill="1" applyBorder="1" applyAlignment="1">
      <alignment horizontal="right" vertical="center"/>
    </xf>
    <xf numFmtId="0" fontId="0" fillId="0" borderId="38" xfId="0" applyBorder="1"/>
    <xf numFmtId="0" fontId="0" fillId="0" borderId="39" xfId="0" applyBorder="1"/>
    <xf numFmtId="165" fontId="26" fillId="0" borderId="26" xfId="0" applyNumberFormat="1" applyFont="1" applyFill="1" applyBorder="1" applyAlignment="1">
      <alignment horizontal="right" vertical="center"/>
    </xf>
    <xf numFmtId="0" fontId="0" fillId="0" borderId="24" xfId="0" applyBorder="1"/>
    <xf numFmtId="0" fontId="0" fillId="0" borderId="25" xfId="0" applyBorder="1"/>
    <xf numFmtId="165" fontId="26" fillId="0" borderId="2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right" vertical="center"/>
    </xf>
    <xf numFmtId="0" fontId="47" fillId="0" borderId="41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wrapText="1"/>
    </xf>
    <xf numFmtId="0" fontId="47" fillId="0" borderId="40" xfId="0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165" fontId="30" fillId="0" borderId="10" xfId="2" applyNumberFormat="1" applyFont="1" applyFill="1" applyBorder="1" applyAlignment="1">
      <alignment horizontal="center" vertical="center"/>
    </xf>
    <xf numFmtId="165" fontId="30" fillId="0" borderId="0" xfId="2" applyNumberFormat="1" applyFont="1" applyFill="1" applyBorder="1" applyAlignment="1">
      <alignment horizontal="center" vertical="center"/>
    </xf>
    <xf numFmtId="165" fontId="30" fillId="0" borderId="11" xfId="2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 wrapText="1"/>
    </xf>
    <xf numFmtId="166" fontId="31" fillId="0" borderId="1" xfId="0" applyNumberFormat="1" applyFont="1" applyFill="1" applyBorder="1" applyAlignment="1">
      <alignment horizontal="center"/>
    </xf>
    <xf numFmtId="166" fontId="31" fillId="0" borderId="3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top"/>
    </xf>
    <xf numFmtId="3" fontId="26" fillId="0" borderId="27" xfId="0" applyNumberFormat="1" applyFont="1" applyFill="1" applyBorder="1" applyAlignment="1">
      <alignment horizontal="right"/>
    </xf>
    <xf numFmtId="3" fontId="26" fillId="0" borderId="28" xfId="0" applyNumberFormat="1" applyFont="1" applyFill="1" applyBorder="1" applyAlignment="1">
      <alignment horizontal="right"/>
    </xf>
    <xf numFmtId="0" fontId="36" fillId="0" borderId="2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/>
    </xf>
    <xf numFmtId="166" fontId="25" fillId="0" borderId="4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6" fillId="0" borderId="26" xfId="0" applyNumberFormat="1" applyFont="1" applyFill="1" applyBorder="1" applyAlignment="1">
      <alignment horizontal="right"/>
    </xf>
    <xf numFmtId="0" fontId="0" fillId="0" borderId="47" xfId="0" applyBorder="1"/>
    <xf numFmtId="0" fontId="24" fillId="0" borderId="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3" fillId="0" borderId="29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6" fontId="26" fillId="0" borderId="27" xfId="0" applyNumberFormat="1" applyFont="1" applyFill="1" applyBorder="1" applyAlignment="1">
      <alignment horizontal="right"/>
    </xf>
    <xf numFmtId="166" fontId="26" fillId="0" borderId="28" xfId="0" applyNumberFormat="1" applyFont="1" applyFill="1" applyBorder="1" applyAlignment="1">
      <alignment horizontal="right"/>
    </xf>
    <xf numFmtId="167" fontId="26" fillId="0" borderId="27" xfId="2" applyNumberFormat="1" applyFont="1" applyFill="1" applyBorder="1" applyAlignment="1">
      <alignment horizontal="right"/>
    </xf>
    <xf numFmtId="167" fontId="26" fillId="0" borderId="28" xfId="2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</cellXfs>
  <cellStyles count="3">
    <cellStyle name="Hypertextové prepojenie" xfId="1" builtinId="8"/>
    <cellStyle name="meny" xfId="2" builtinId="4"/>
    <cellStyle name="normálne" xfId="0" builtinId="0"/>
  </cellStyles>
  <dxfs count="0"/>
  <tableStyles count="0" defaultTableStyle="TableStyleMedium9" defaultPivotStyle="PivotStyleLight16"/>
  <colors>
    <mruColors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15737</xdr:colOff>
      <xdr:row>13</xdr:row>
      <xdr:rowOff>20056</xdr:rowOff>
    </xdr:from>
    <xdr:to>
      <xdr:col>25</xdr:col>
      <xdr:colOff>333765</xdr:colOff>
      <xdr:row>36</xdr:row>
      <xdr:rowOff>24927</xdr:rowOff>
    </xdr:to>
    <xdr:pic>
      <xdr:nvPicPr>
        <xdr:cNvPr id="3" name="Obrázok 2" descr="DSC_5057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237" y="3142599"/>
          <a:ext cx="7579415" cy="552937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23</xdr:col>
      <xdr:colOff>167254</xdr:colOff>
      <xdr:row>39</xdr:row>
      <xdr:rowOff>82826</xdr:rowOff>
    </xdr:from>
    <xdr:to>
      <xdr:col>27</xdr:col>
      <xdr:colOff>130472</xdr:colOff>
      <xdr:row>43</xdr:row>
      <xdr:rowOff>9472</xdr:rowOff>
    </xdr:to>
    <xdr:pic>
      <xdr:nvPicPr>
        <xdr:cNvPr id="4" name="Obrázok 2" descr="MsO SRZ 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5276" y="9450456"/>
          <a:ext cx="909485" cy="887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122465</xdr:colOff>
      <xdr:row>4</xdr:row>
      <xdr:rowOff>82096</xdr:rowOff>
    </xdr:from>
    <xdr:to>
      <xdr:col>28</xdr:col>
      <xdr:colOff>106137</xdr:colOff>
      <xdr:row>11</xdr:row>
      <xdr:rowOff>107950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598715" y="1034596"/>
          <a:ext cx="5936797" cy="16927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5546"/>
            </a:avLst>
          </a:prstTxWarp>
        </a:bodyPr>
        <a:lstStyle/>
        <a:p>
          <a:pPr algn="ctr" rtl="0"/>
          <a:r>
            <a:rPr lang="sk-SK" sz="36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Garamond"/>
            </a:rPr>
            <a:t>S p r a v o d a j  </a:t>
          </a:r>
        </a:p>
        <a:p>
          <a:pPr algn="ctr" rtl="0"/>
          <a:r>
            <a:rPr lang="sk-SK" sz="36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Garamond"/>
            </a:rPr>
            <a:t> za rok 2 0 1 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rzsala@zoznam.s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rzsala.sk/" TargetMode="External"/><Relationship Id="rId1" Type="http://schemas.openxmlformats.org/officeDocument/2006/relationships/hyperlink" Target="mailto:info@srzsala.s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rzsala.sk/" TargetMode="External"/><Relationship Id="rId4" Type="http://schemas.openxmlformats.org/officeDocument/2006/relationships/hyperlink" Target="mailto:srzmsosala@salamon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08"/>
  <sheetViews>
    <sheetView tabSelected="1" view="pageBreakPreview" topLeftCell="A51" zoomScaleNormal="115" zoomScaleSheetLayoutView="100" zoomScalePageLayoutView="70" workbookViewId="0">
      <selection activeCell="AF182" sqref="AF182"/>
    </sheetView>
  </sheetViews>
  <sheetFormatPr defaultColWidth="3.5703125" defaultRowHeight="18.75" customHeight="1"/>
  <cols>
    <col min="1" max="1" width="0.85546875" customWidth="1"/>
    <col min="2" max="2" width="4" customWidth="1"/>
    <col min="3" max="3" width="6.42578125" customWidth="1"/>
    <col min="4" max="4" width="3.42578125" customWidth="1"/>
    <col min="5" max="7" width="4" customWidth="1"/>
    <col min="8" max="8" width="7" customWidth="1"/>
    <col min="9" max="9" width="4" hidden="1" customWidth="1"/>
    <col min="10" max="10" width="6.7109375" customWidth="1"/>
    <col min="11" max="11" width="4" hidden="1" customWidth="1"/>
    <col min="12" max="13" width="5.5703125" customWidth="1"/>
    <col min="14" max="14" width="6.5703125" customWidth="1"/>
    <col min="15" max="15" width="5.7109375" customWidth="1"/>
    <col min="16" max="17" width="5.5703125" customWidth="1"/>
    <col min="18" max="18" width="5.85546875" customWidth="1"/>
    <col min="19" max="19" width="6.7109375" customWidth="1"/>
    <col min="20" max="20" width="8.140625" customWidth="1"/>
    <col min="21" max="21" width="4" hidden="1" customWidth="1"/>
    <col min="22" max="22" width="12" hidden="1" customWidth="1"/>
    <col min="23" max="23" width="6.140625" customWidth="1"/>
    <col min="24" max="25" width="4" customWidth="1"/>
    <col min="26" max="26" width="6" customWidth="1"/>
    <col min="27" max="27" width="0.42578125" customWidth="1"/>
    <col min="28" max="28" width="5.42578125" customWidth="1"/>
    <col min="29" max="29" width="5.5703125" customWidth="1"/>
    <col min="30" max="30" width="2.5703125" customWidth="1"/>
    <col min="31" max="31" width="10.85546875" customWidth="1"/>
    <col min="32" max="32" width="7.140625" customWidth="1"/>
    <col min="33" max="33" width="7.7109375" style="1" customWidth="1"/>
    <col min="34" max="34" width="9.7109375" hidden="1" customWidth="1"/>
    <col min="35" max="37" width="0" hidden="1" customWidth="1"/>
  </cols>
  <sheetData>
    <row r="1" spans="1:33" ht="18.75" customHeight="1">
      <c r="A1" s="357" t="s">
        <v>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160"/>
    </row>
    <row r="2" spans="1:33" ht="18.75" customHeigh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160"/>
    </row>
    <row r="3" spans="1:33" ht="18.75" customHeight="1">
      <c r="A3" s="358" t="s">
        <v>17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160"/>
    </row>
    <row r="4" spans="1:33" ht="18.75" customHeight="1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160"/>
    </row>
    <row r="5" spans="1:33" ht="18.75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60"/>
    </row>
    <row r="6" spans="1:33" ht="18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60"/>
    </row>
    <row r="7" spans="1:33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160"/>
    </row>
    <row r="8" spans="1:33" ht="18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160"/>
    </row>
    <row r="9" spans="1:33" ht="18.75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60"/>
    </row>
    <row r="10" spans="1:33" ht="18.75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60"/>
    </row>
    <row r="11" spans="1:33" ht="18.7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60"/>
    </row>
    <row r="12" spans="1:33" ht="18.75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160"/>
    </row>
    <row r="13" spans="1:33" ht="18.75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60"/>
    </row>
    <row r="14" spans="1:33" ht="18.75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160"/>
    </row>
    <row r="15" spans="1:33" ht="18.75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60"/>
    </row>
    <row r="16" spans="1:33" ht="18.75" customHeight="1">
      <c r="A16" s="2"/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60"/>
    </row>
    <row r="17" spans="1:33" ht="18.75" customHeight="1">
      <c r="A17" s="2"/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60"/>
    </row>
    <row r="18" spans="1:33" ht="18.75" customHeight="1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160"/>
    </row>
    <row r="19" spans="1:33" ht="18.75" customHeight="1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60"/>
    </row>
    <row r="20" spans="1:33" ht="18.75" customHeight="1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160"/>
    </row>
    <row r="21" spans="1:33" ht="18.75" customHeight="1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0"/>
    </row>
    <row r="22" spans="1:33" ht="18.75" customHeight="1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160"/>
    </row>
    <row r="23" spans="1:33" ht="18.75" customHeight="1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60"/>
    </row>
    <row r="24" spans="1:33" ht="18.75" customHeight="1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60"/>
    </row>
    <row r="25" spans="1:33" ht="18.75" customHeight="1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60"/>
    </row>
    <row r="26" spans="1:33" ht="18.75" customHeight="1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60"/>
    </row>
    <row r="27" spans="1:33" ht="18.75" customHeight="1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60"/>
    </row>
    <row r="28" spans="1:33" ht="18.75" customHeight="1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160"/>
    </row>
    <row r="29" spans="1:33" ht="18.75" customHeight="1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0"/>
    </row>
    <row r="30" spans="1:33" ht="18.75" customHeight="1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60"/>
    </row>
    <row r="31" spans="1:33" ht="18.75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160"/>
    </row>
    <row r="32" spans="1:33" ht="18.75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160"/>
    </row>
    <row r="33" spans="1:33" ht="18.75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0"/>
    </row>
    <row r="34" spans="1:33" ht="18.75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60"/>
    </row>
    <row r="35" spans="1:33" ht="18.7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160"/>
    </row>
    <row r="36" spans="1:33" ht="18.75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160"/>
    </row>
    <row r="37" spans="1:33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0"/>
    </row>
    <row r="38" spans="1:33" ht="18.75" customHeight="1">
      <c r="A38" s="2"/>
      <c r="B38" s="2"/>
      <c r="C38" s="2"/>
      <c r="D38" s="2"/>
      <c r="E38" s="2"/>
      <c r="F38" s="2"/>
      <c r="G38" s="2"/>
      <c r="H38" s="2"/>
      <c r="I38" s="2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60"/>
    </row>
    <row r="39" spans="1:33" ht="18.75" customHeight="1">
      <c r="A39" s="2"/>
      <c r="B39" s="2"/>
      <c r="C39" s="2"/>
      <c r="D39" s="2"/>
      <c r="E39" s="2"/>
      <c r="F39" s="2"/>
      <c r="G39" s="2"/>
      <c r="H39" s="2"/>
      <c r="I39" s="2"/>
      <c r="J39" s="4"/>
      <c r="K39" s="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0"/>
    </row>
    <row r="40" spans="1:33" ht="18.75" customHeight="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160"/>
    </row>
    <row r="41" spans="1:33" ht="18.75" customHeight="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60"/>
    </row>
    <row r="42" spans="1:33" ht="18.75" customHeight="1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60"/>
    </row>
    <row r="43" spans="1:33" ht="18.75" customHeight="1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60"/>
    </row>
    <row r="44" spans="1:33" ht="18.75" customHeight="1">
      <c r="A44" s="4"/>
      <c r="B44" s="5" t="s">
        <v>1</v>
      </c>
      <c r="C44" s="3"/>
      <c r="D44" s="2"/>
      <c r="E44" s="2"/>
      <c r="F44" s="2"/>
      <c r="G44" s="2"/>
      <c r="H44" s="2"/>
      <c r="I44" s="2"/>
      <c r="J44" s="4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60"/>
    </row>
    <row r="45" spans="1:33" ht="18.75" customHeight="1">
      <c r="A45" s="4"/>
      <c r="B45" s="2"/>
      <c r="C45" s="6"/>
      <c r="D45" s="5"/>
      <c r="E45" s="5"/>
      <c r="F45" s="4"/>
      <c r="G45" s="4"/>
      <c r="H45" s="4"/>
      <c r="I45" s="4"/>
      <c r="J45" s="4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60"/>
    </row>
    <row r="46" spans="1:33" ht="18.75" customHeight="1">
      <c r="A46" s="4"/>
      <c r="B46" s="4"/>
      <c r="C46" s="7"/>
      <c r="D46" s="8" t="s">
        <v>14</v>
      </c>
      <c r="E46" s="4"/>
      <c r="F46" s="4"/>
      <c r="G46" s="4"/>
      <c r="H46" s="4"/>
      <c r="I46" s="4"/>
      <c r="J46" s="4"/>
      <c r="K46" s="4"/>
      <c r="L46" s="2"/>
      <c r="M46" s="2"/>
      <c r="N46" s="2"/>
      <c r="O46" s="2"/>
      <c r="P46" s="2"/>
      <c r="Q46" s="8" t="s">
        <v>93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60"/>
    </row>
    <row r="47" spans="1:33" ht="17.25" customHeight="1">
      <c r="A47" s="4"/>
      <c r="B47" s="4"/>
      <c r="C47" s="7"/>
      <c r="D47" s="9" t="s">
        <v>15</v>
      </c>
      <c r="E47" s="4"/>
      <c r="F47" s="4"/>
      <c r="G47" s="4"/>
      <c r="H47" s="4"/>
      <c r="I47" s="4"/>
      <c r="J47" s="4"/>
      <c r="K47" s="4"/>
      <c r="L47" s="2"/>
      <c r="M47" s="2"/>
      <c r="N47" s="2"/>
      <c r="O47" s="2"/>
      <c r="P47" s="2"/>
      <c r="Q47" s="10" t="s">
        <v>13</v>
      </c>
      <c r="R47" s="41"/>
      <c r="S47" s="42" t="s">
        <v>104</v>
      </c>
      <c r="T47" s="41"/>
      <c r="U47" s="43" t="s">
        <v>58</v>
      </c>
      <c r="V47" s="41"/>
      <c r="W47" s="41"/>
      <c r="X47" s="2"/>
      <c r="Y47" s="2"/>
      <c r="Z47" s="2"/>
      <c r="AA47" s="2"/>
      <c r="AB47" s="11"/>
      <c r="AC47" s="2"/>
      <c r="AD47" s="2"/>
      <c r="AE47" s="2"/>
      <c r="AF47" s="2"/>
      <c r="AG47" s="160"/>
    </row>
    <row r="48" spans="1:33" ht="15.75" customHeight="1">
      <c r="A48" s="4"/>
      <c r="B48" s="4"/>
      <c r="C48" s="7"/>
      <c r="D48" s="8" t="s">
        <v>16</v>
      </c>
      <c r="E48" s="4"/>
      <c r="F48" s="4"/>
      <c r="G48" s="4"/>
      <c r="H48" s="4"/>
      <c r="I48" s="4"/>
      <c r="J48" s="4"/>
      <c r="K48" s="4"/>
      <c r="L48" s="2"/>
      <c r="M48" s="2"/>
      <c r="N48" s="2"/>
      <c r="O48" s="2"/>
      <c r="P48" s="2"/>
      <c r="Q48" s="11"/>
      <c r="R48" s="11"/>
      <c r="S48" s="11"/>
      <c r="T48" s="11"/>
      <c r="U48" s="12" t="s">
        <v>92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60"/>
    </row>
    <row r="49" spans="1:33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0" t="s">
        <v>100</v>
      </c>
      <c r="R49" s="2"/>
      <c r="S49" s="42" t="s">
        <v>91</v>
      </c>
      <c r="T49" s="41"/>
      <c r="U49" s="13" t="s">
        <v>91</v>
      </c>
      <c r="V49" s="14"/>
      <c r="W49" s="14"/>
      <c r="X49" s="14"/>
      <c r="Y49" s="14"/>
      <c r="Z49" s="14"/>
      <c r="AA49" s="2"/>
      <c r="AB49" s="2"/>
      <c r="AC49" s="2"/>
      <c r="AD49" s="2"/>
      <c r="AE49" s="2"/>
      <c r="AF49" s="2"/>
      <c r="AG49" s="160"/>
    </row>
    <row r="50" spans="1:33" ht="18.75" customHeight="1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15"/>
      <c r="V50" s="15"/>
      <c r="W50" s="15"/>
      <c r="X50" s="15"/>
      <c r="Y50" s="15"/>
      <c r="Z50" s="15"/>
      <c r="AA50" s="8"/>
      <c r="AB50" s="8"/>
      <c r="AC50" s="8"/>
      <c r="AD50" s="8"/>
      <c r="AE50" s="8"/>
      <c r="AF50" s="8"/>
      <c r="AG50" s="160"/>
    </row>
    <row r="51" spans="1:33" ht="18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0"/>
    </row>
    <row r="52" spans="1:33" ht="18.75" customHeight="1">
      <c r="A52" s="16"/>
      <c r="B52" s="359" t="s">
        <v>2</v>
      </c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16"/>
      <c r="AG52" s="160"/>
    </row>
    <row r="53" spans="1:33" ht="18.75" customHeight="1">
      <c r="A53" s="17"/>
      <c r="B53" s="18"/>
      <c r="C53" s="19"/>
      <c r="D53" s="20"/>
      <c r="E53" s="20"/>
      <c r="F53" s="20"/>
      <c r="G53" s="20"/>
      <c r="H53" s="20"/>
      <c r="I53" s="20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7"/>
      <c r="AG53" s="160"/>
    </row>
    <row r="54" spans="1:33" ht="18.75" customHeight="1">
      <c r="A54" s="17"/>
      <c r="B54" s="306" t="s">
        <v>131</v>
      </c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17"/>
      <c r="AG54" s="160"/>
    </row>
    <row r="55" spans="1:33" ht="18.75" customHeight="1">
      <c r="A55" s="2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2"/>
      <c r="AG55" s="160"/>
    </row>
    <row r="56" spans="1:33" ht="18.75" customHeight="1">
      <c r="A56" s="2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2"/>
      <c r="AG56" s="160"/>
    </row>
    <row r="57" spans="1:33" ht="9.75" customHeight="1">
      <c r="A57" s="2"/>
      <c r="B57" s="306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2"/>
      <c r="AG57" s="160"/>
    </row>
    <row r="58" spans="1:33" ht="18.75" customHeight="1">
      <c r="A58" s="2"/>
      <c r="B58" s="305" t="s">
        <v>132</v>
      </c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2"/>
      <c r="AG58" s="160"/>
    </row>
    <row r="59" spans="1:33" ht="18.75" customHeight="1">
      <c r="A59" s="2"/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2"/>
      <c r="AG59" s="160"/>
    </row>
    <row r="60" spans="1:33" ht="18.75" customHeight="1">
      <c r="A60" s="2"/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2"/>
      <c r="AG60" s="160"/>
    </row>
    <row r="61" spans="1:33" ht="18.75" customHeight="1">
      <c r="A61" s="2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2"/>
      <c r="AG61" s="160"/>
    </row>
    <row r="62" spans="1:33" ht="18.75" customHeight="1">
      <c r="A62" s="2"/>
      <c r="B62" s="305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2"/>
      <c r="AG62" s="160"/>
    </row>
    <row r="63" spans="1:33" ht="17.25" customHeight="1">
      <c r="A63" s="2"/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2"/>
      <c r="AG63" s="160"/>
    </row>
    <row r="64" spans="1:33" ht="18" hidden="1" customHeight="1">
      <c r="A64" s="2"/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2"/>
      <c r="AG64" s="160"/>
    </row>
    <row r="65" spans="1:33" ht="18.75" customHeight="1">
      <c r="A65" s="2"/>
      <c r="B65" s="306" t="s">
        <v>125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2"/>
      <c r="AG65" s="160"/>
    </row>
    <row r="66" spans="1:33" ht="18.75" customHeight="1">
      <c r="A66" s="2"/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2"/>
      <c r="AG66" s="160"/>
    </row>
    <row r="67" spans="1:33" ht="17.25" customHeight="1">
      <c r="A67" s="2"/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2"/>
      <c r="AG67" s="160"/>
    </row>
    <row r="68" spans="1:33" ht="18.75" hidden="1" customHeight="1">
      <c r="A68" s="2"/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2"/>
      <c r="AG68" s="160"/>
    </row>
    <row r="69" spans="1:33" ht="26.25" customHeight="1">
      <c r="A69" s="2"/>
      <c r="B69" s="306"/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2"/>
      <c r="AG69" s="160"/>
    </row>
    <row r="70" spans="1:33" ht="18.75" hidden="1" customHeight="1">
      <c r="A70" s="2"/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2"/>
      <c r="AG70" s="160"/>
    </row>
    <row r="71" spans="1:33" ht="15" hidden="1" customHeight="1">
      <c r="A71" s="2"/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2"/>
      <c r="AG71" s="160"/>
    </row>
    <row r="72" spans="1:33" ht="27.2" hidden="1" customHeight="1">
      <c r="A72" s="2"/>
      <c r="B72" s="306"/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2"/>
      <c r="AG72" s="160"/>
    </row>
    <row r="73" spans="1:33" ht="18.75" hidden="1" customHeight="1">
      <c r="A73" s="2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"/>
      <c r="AG73" s="160"/>
    </row>
    <row r="74" spans="1:33" ht="18.75" customHeight="1">
      <c r="A74" s="2"/>
      <c r="B74" s="307" t="s">
        <v>126</v>
      </c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2"/>
      <c r="AG74" s="160"/>
    </row>
    <row r="75" spans="1:33" ht="18.75" customHeight="1">
      <c r="A75" s="2"/>
      <c r="B75" s="307"/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2"/>
      <c r="AG75" s="160"/>
    </row>
    <row r="76" spans="1:33" ht="18.75" customHeight="1">
      <c r="A76" s="2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2"/>
      <c r="AG76" s="160"/>
    </row>
    <row r="77" spans="1:33" ht="18.75" customHeight="1">
      <c r="A77" s="2"/>
      <c r="B77" s="307" t="s">
        <v>68</v>
      </c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2"/>
      <c r="AG77" s="160"/>
    </row>
    <row r="78" spans="1:33" ht="21.75" customHeight="1">
      <c r="A78" s="2"/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2"/>
      <c r="AG78" s="160"/>
    </row>
    <row r="79" spans="1:33" ht="18.75" customHeight="1">
      <c r="A79" s="2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2"/>
      <c r="AG79" s="160"/>
    </row>
    <row r="80" spans="1:33" ht="18.75" customHeight="1">
      <c r="A80" s="2"/>
      <c r="B80" s="305" t="s">
        <v>133</v>
      </c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2"/>
      <c r="AG80" s="160"/>
    </row>
    <row r="81" spans="1:33" ht="18.75" customHeight="1">
      <c r="A81" s="2"/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2"/>
      <c r="AG81" s="160"/>
    </row>
    <row r="82" spans="1:33" ht="18" customHeight="1">
      <c r="A82" s="2"/>
      <c r="B82" s="305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2"/>
      <c r="AG82" s="160"/>
    </row>
    <row r="83" spans="1:33" ht="18.75" hidden="1" customHeight="1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2"/>
      <c r="AG83" s="160"/>
    </row>
    <row r="84" spans="1:33" ht="18.75" customHeight="1">
      <c r="A84" s="2"/>
      <c r="B84" s="22"/>
      <c r="C84" s="23" t="s">
        <v>99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8"/>
      <c r="Z84" s="8"/>
      <c r="AA84" s="8"/>
      <c r="AB84" s="8"/>
      <c r="AC84" s="8"/>
      <c r="AD84" s="8"/>
      <c r="AE84" s="8"/>
      <c r="AF84" s="2"/>
      <c r="AG84" s="160"/>
    </row>
    <row r="85" spans="1:33" ht="12.95" customHeight="1">
      <c r="A85" s="2"/>
      <c r="B85" s="2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8"/>
      <c r="Z85" s="8"/>
      <c r="AA85" s="8"/>
      <c r="AB85" s="8"/>
      <c r="AC85" s="8"/>
      <c r="AD85" s="8"/>
      <c r="AE85" s="8"/>
      <c r="AF85" s="2"/>
      <c r="AG85" s="160"/>
    </row>
    <row r="86" spans="1:33" ht="6.75" customHeight="1">
      <c r="A86" s="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 t="s">
        <v>127</v>
      </c>
      <c r="Q86" s="92"/>
      <c r="R86" s="23"/>
      <c r="S86" s="22"/>
      <c r="T86" s="23"/>
      <c r="U86" s="23"/>
      <c r="V86" s="23"/>
      <c r="W86" s="23"/>
      <c r="X86" s="23"/>
      <c r="Y86" s="8"/>
      <c r="Z86" s="8"/>
      <c r="AA86" s="8"/>
      <c r="AB86" s="8"/>
      <c r="AC86" s="8"/>
      <c r="AD86" s="8"/>
      <c r="AE86" s="8"/>
      <c r="AF86" s="2"/>
      <c r="AG86" s="160"/>
    </row>
    <row r="87" spans="1:33" ht="18.75" hidden="1" customHeight="1">
      <c r="A87" s="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163"/>
      <c r="R87" s="164"/>
      <c r="S87" s="164"/>
      <c r="T87" s="164"/>
      <c r="U87" s="164"/>
      <c r="V87" s="164"/>
      <c r="W87" s="164"/>
      <c r="X87" s="91"/>
      <c r="Y87" s="91"/>
      <c r="Z87" s="91"/>
      <c r="AA87" s="8"/>
      <c r="AB87" s="8"/>
      <c r="AC87" s="8"/>
      <c r="AD87" s="8"/>
      <c r="AE87" s="8"/>
      <c r="AF87" s="2"/>
      <c r="AG87" s="160"/>
    </row>
    <row r="88" spans="1:33" ht="18.75" customHeight="1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91"/>
      <c r="T88" s="92" t="s">
        <v>84</v>
      </c>
      <c r="U88" s="23"/>
      <c r="V88" s="22"/>
      <c r="W88" s="23"/>
      <c r="X88" s="23"/>
      <c r="Y88" s="23"/>
      <c r="Z88" s="23"/>
      <c r="AA88" s="8"/>
      <c r="AB88" s="8"/>
      <c r="AC88" s="8"/>
      <c r="AD88" s="8"/>
      <c r="AE88" s="8"/>
      <c r="AF88" s="2"/>
      <c r="AG88" s="160"/>
    </row>
    <row r="89" spans="1:33" ht="19.5" customHeight="1">
      <c r="A89" s="2"/>
      <c r="B89" s="2"/>
      <c r="C89" s="2"/>
      <c r="D89" s="2"/>
      <c r="E89" s="2"/>
      <c r="F89" s="2"/>
      <c r="G89" s="2"/>
      <c r="H89" s="2"/>
      <c r="I89" s="2"/>
      <c r="J89" s="4"/>
      <c r="K89" s="4"/>
      <c r="L89" s="2"/>
      <c r="M89" s="2"/>
      <c r="N89" s="2"/>
      <c r="O89" s="2"/>
      <c r="P89" s="2"/>
      <c r="Q89" s="2"/>
      <c r="R89" s="2"/>
      <c r="S89" s="91"/>
      <c r="T89" s="163" t="s">
        <v>98</v>
      </c>
      <c r="U89" s="164"/>
      <c r="V89" s="164"/>
      <c r="W89" s="164"/>
      <c r="X89" s="164"/>
      <c r="Y89" s="164"/>
      <c r="Z89" s="164"/>
      <c r="AA89" s="2"/>
      <c r="AB89" s="2"/>
      <c r="AC89" s="2"/>
      <c r="AD89" s="2"/>
      <c r="AE89" s="2"/>
      <c r="AF89" s="2"/>
      <c r="AG89" s="160"/>
    </row>
    <row r="90" spans="1:33" ht="18.75" customHeight="1" thickBot="1">
      <c r="A90" s="11"/>
      <c r="B90" s="237" t="s">
        <v>135</v>
      </c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9"/>
      <c r="S90" s="11"/>
      <c r="T90" s="11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160"/>
    </row>
    <row r="91" spans="1:33" ht="18.75" customHeight="1">
      <c r="A91" s="11"/>
      <c r="B91" s="240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2"/>
      <c r="S91" s="11"/>
      <c r="T91" s="360" t="s">
        <v>134</v>
      </c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2"/>
      <c r="AF91" s="2"/>
      <c r="AG91" s="160"/>
    </row>
    <row r="92" spans="1:33" ht="21.75" customHeight="1">
      <c r="A92" s="11"/>
      <c r="B92" s="398"/>
      <c r="C92" s="398"/>
      <c r="D92" s="398"/>
      <c r="E92" s="398"/>
      <c r="F92" s="203" t="s">
        <v>73</v>
      </c>
      <c r="G92" s="203"/>
      <c r="H92" s="25" t="s">
        <v>87</v>
      </c>
      <c r="I92" s="26"/>
      <c r="J92" s="203" t="s">
        <v>74</v>
      </c>
      <c r="K92" s="203"/>
      <c r="L92" s="370" t="s">
        <v>75</v>
      </c>
      <c r="M92" s="370"/>
      <c r="N92" s="369" t="s">
        <v>105</v>
      </c>
      <c r="O92" s="369"/>
      <c r="P92" s="46" t="s">
        <v>76</v>
      </c>
      <c r="Q92" s="203" t="s">
        <v>22</v>
      </c>
      <c r="R92" s="203"/>
      <c r="S92" s="11"/>
      <c r="T92" s="363"/>
      <c r="U92" s="364"/>
      <c r="V92" s="364"/>
      <c r="W92" s="364"/>
      <c r="X92" s="364"/>
      <c r="Y92" s="364"/>
      <c r="Z92" s="364"/>
      <c r="AA92" s="364"/>
      <c r="AB92" s="364"/>
      <c r="AC92" s="364"/>
      <c r="AD92" s="364"/>
      <c r="AE92" s="365"/>
      <c r="AF92" s="2"/>
      <c r="AG92" s="160"/>
    </row>
    <row r="93" spans="1:33" ht="21.75" customHeight="1" thickBot="1">
      <c r="A93" s="11"/>
      <c r="B93" s="311" t="s">
        <v>77</v>
      </c>
      <c r="C93" s="311"/>
      <c r="D93" s="311"/>
      <c r="E93" s="311"/>
      <c r="F93" s="247">
        <v>647</v>
      </c>
      <c r="G93" s="247"/>
      <c r="H93" s="245">
        <v>212</v>
      </c>
      <c r="I93" s="246"/>
      <c r="J93" s="248">
        <v>35</v>
      </c>
      <c r="K93" s="248"/>
      <c r="L93" s="248">
        <v>49</v>
      </c>
      <c r="M93" s="248"/>
      <c r="N93" s="248">
        <v>943</v>
      </c>
      <c r="O93" s="248"/>
      <c r="P93" s="45">
        <v>114</v>
      </c>
      <c r="Q93" s="203">
        <v>1057</v>
      </c>
      <c r="R93" s="203"/>
      <c r="S93" s="11"/>
      <c r="T93" s="366"/>
      <c r="U93" s="367"/>
      <c r="V93" s="367"/>
      <c r="W93" s="367"/>
      <c r="X93" s="367"/>
      <c r="Y93" s="367"/>
      <c r="Z93" s="367"/>
      <c r="AA93" s="367"/>
      <c r="AB93" s="367"/>
      <c r="AC93" s="367"/>
      <c r="AD93" s="367"/>
      <c r="AE93" s="368"/>
      <c r="AF93" s="2"/>
      <c r="AG93" s="160"/>
    </row>
    <row r="94" spans="1:33" ht="21.75" customHeight="1">
      <c r="A94" s="11"/>
      <c r="B94" s="311" t="s">
        <v>80</v>
      </c>
      <c r="C94" s="311"/>
      <c r="D94" s="311"/>
      <c r="E94" s="311"/>
      <c r="F94" s="247">
        <v>107</v>
      </c>
      <c r="G94" s="247"/>
      <c r="H94" s="245">
        <v>57</v>
      </c>
      <c r="I94" s="246"/>
      <c r="J94" s="248">
        <v>7</v>
      </c>
      <c r="K94" s="248"/>
      <c r="L94" s="248">
        <v>14</v>
      </c>
      <c r="M94" s="248"/>
      <c r="N94" s="248">
        <v>185</v>
      </c>
      <c r="O94" s="248"/>
      <c r="P94" s="45">
        <v>11</v>
      </c>
      <c r="Q94" s="203">
        <v>196</v>
      </c>
      <c r="R94" s="203"/>
      <c r="S94" s="11"/>
      <c r="T94" s="178" t="s">
        <v>5</v>
      </c>
      <c r="U94" s="179"/>
      <c r="V94" s="179"/>
      <c r="W94" s="180"/>
      <c r="X94" s="169">
        <v>42491</v>
      </c>
      <c r="Y94" s="170"/>
      <c r="Z94" s="171"/>
      <c r="AA94" s="88" t="s">
        <v>83</v>
      </c>
      <c r="AB94" s="89"/>
      <c r="AC94" s="89"/>
      <c r="AD94" s="89"/>
      <c r="AE94" s="90"/>
      <c r="AF94" s="2"/>
      <c r="AG94" s="160"/>
    </row>
    <row r="95" spans="1:33" ht="21.75" customHeight="1">
      <c r="A95" s="11"/>
      <c r="B95" s="311" t="s">
        <v>79</v>
      </c>
      <c r="C95" s="311"/>
      <c r="D95" s="311"/>
      <c r="E95" s="311"/>
      <c r="F95" s="247">
        <v>94</v>
      </c>
      <c r="G95" s="247"/>
      <c r="H95" s="245">
        <v>59</v>
      </c>
      <c r="I95" s="246"/>
      <c r="J95" s="248">
        <v>2</v>
      </c>
      <c r="K95" s="248"/>
      <c r="L95" s="248">
        <v>5</v>
      </c>
      <c r="M95" s="248"/>
      <c r="N95" s="248">
        <v>160</v>
      </c>
      <c r="O95" s="248"/>
      <c r="P95" s="45">
        <v>32</v>
      </c>
      <c r="Q95" s="203">
        <v>192</v>
      </c>
      <c r="R95" s="203"/>
      <c r="S95" s="11"/>
      <c r="T95" s="181" t="s">
        <v>69</v>
      </c>
      <c r="U95" s="182"/>
      <c r="V95" s="182"/>
      <c r="W95" s="183"/>
      <c r="X95" s="172">
        <v>42497</v>
      </c>
      <c r="Y95" s="173"/>
      <c r="Z95" s="174"/>
      <c r="AA95" s="69" t="s">
        <v>70</v>
      </c>
      <c r="AB95" s="70"/>
      <c r="AC95" s="70"/>
      <c r="AD95" s="70"/>
      <c r="AE95" s="83"/>
      <c r="AF95" s="2"/>
      <c r="AG95" s="160"/>
    </row>
    <row r="96" spans="1:33" ht="21.75" customHeight="1">
      <c r="A96" s="11"/>
      <c r="B96" s="311" t="s">
        <v>78</v>
      </c>
      <c r="C96" s="311"/>
      <c r="D96" s="311"/>
      <c r="E96" s="311"/>
      <c r="F96" s="247">
        <v>150</v>
      </c>
      <c r="G96" s="247"/>
      <c r="H96" s="245">
        <v>38</v>
      </c>
      <c r="I96" s="246"/>
      <c r="J96" s="248">
        <v>4</v>
      </c>
      <c r="K96" s="248"/>
      <c r="L96" s="248">
        <v>7</v>
      </c>
      <c r="M96" s="248"/>
      <c r="N96" s="248">
        <v>199</v>
      </c>
      <c r="O96" s="248"/>
      <c r="P96" s="45">
        <v>18</v>
      </c>
      <c r="Q96" s="203">
        <v>217</v>
      </c>
      <c r="R96" s="203"/>
      <c r="S96" s="11"/>
      <c r="T96" s="181" t="s">
        <v>82</v>
      </c>
      <c r="U96" s="182"/>
      <c r="V96" s="182"/>
      <c r="W96" s="183"/>
      <c r="X96" s="172">
        <v>42498</v>
      </c>
      <c r="Y96" s="173"/>
      <c r="Z96" s="174"/>
      <c r="AA96" s="69" t="s">
        <v>72</v>
      </c>
      <c r="AB96" s="70"/>
      <c r="AC96" s="70"/>
      <c r="AD96" s="70"/>
      <c r="AE96" s="83"/>
      <c r="AF96" s="2"/>
      <c r="AG96" s="160"/>
    </row>
    <row r="97" spans="1:33" ht="21.75" customHeight="1" thickBot="1">
      <c r="A97" s="11"/>
      <c r="B97" s="311" t="s">
        <v>137</v>
      </c>
      <c r="C97" s="311"/>
      <c r="D97" s="311"/>
      <c r="E97" s="311"/>
      <c r="F97" s="247">
        <v>102</v>
      </c>
      <c r="G97" s="247"/>
      <c r="H97" s="245">
        <v>22</v>
      </c>
      <c r="I97" s="246"/>
      <c r="J97" s="248">
        <v>1</v>
      </c>
      <c r="K97" s="248"/>
      <c r="L97" s="248">
        <v>4</v>
      </c>
      <c r="M97" s="248"/>
      <c r="N97" s="248">
        <v>129</v>
      </c>
      <c r="O97" s="248"/>
      <c r="P97" s="45">
        <v>9</v>
      </c>
      <c r="Q97" s="203">
        <v>138</v>
      </c>
      <c r="R97" s="203"/>
      <c r="S97" s="11"/>
      <c r="T97" s="184" t="s">
        <v>4</v>
      </c>
      <c r="U97" s="185"/>
      <c r="V97" s="185"/>
      <c r="W97" s="186"/>
      <c r="X97" s="175">
        <v>42491</v>
      </c>
      <c r="Y97" s="176"/>
      <c r="Z97" s="177"/>
      <c r="AA97" s="84" t="s">
        <v>71</v>
      </c>
      <c r="AB97" s="85"/>
      <c r="AC97" s="86"/>
      <c r="AD97" s="85"/>
      <c r="AE97" s="87"/>
      <c r="AF97" s="2"/>
      <c r="AG97" s="160"/>
    </row>
    <row r="98" spans="1:33" ht="21.75" customHeight="1">
      <c r="A98" s="11"/>
      <c r="B98" s="311" t="s">
        <v>81</v>
      </c>
      <c r="C98" s="311"/>
      <c r="D98" s="311"/>
      <c r="E98" s="311"/>
      <c r="F98" s="247">
        <v>90</v>
      </c>
      <c r="G98" s="247"/>
      <c r="H98" s="245">
        <v>33</v>
      </c>
      <c r="I98" s="246"/>
      <c r="J98" s="248">
        <v>1</v>
      </c>
      <c r="K98" s="248"/>
      <c r="L98" s="248">
        <v>6</v>
      </c>
      <c r="M98" s="248"/>
      <c r="N98" s="248">
        <v>130</v>
      </c>
      <c r="O98" s="248"/>
      <c r="P98" s="45">
        <v>14</v>
      </c>
      <c r="Q98" s="203">
        <v>144</v>
      </c>
      <c r="R98" s="203"/>
      <c r="S98" s="11"/>
      <c r="T98" s="11"/>
      <c r="U98" s="27"/>
      <c r="V98" s="11"/>
      <c r="W98" s="11"/>
      <c r="X98" s="11"/>
      <c r="Y98" s="11"/>
      <c r="Z98" s="11"/>
      <c r="AA98" s="11"/>
      <c r="AB98" s="11"/>
      <c r="AC98" s="11"/>
      <c r="AD98" s="2"/>
      <c r="AE98" s="2"/>
      <c r="AF98" s="2"/>
      <c r="AG98" s="160"/>
    </row>
    <row r="99" spans="1:33" ht="21.75" customHeight="1">
      <c r="A99" s="11"/>
      <c r="B99" s="311" t="s">
        <v>136</v>
      </c>
      <c r="C99" s="311"/>
      <c r="D99" s="311"/>
      <c r="E99" s="311"/>
      <c r="F99" s="312">
        <f>SUM(F93:G98)</f>
        <v>1190</v>
      </c>
      <c r="G99" s="312"/>
      <c r="H99" s="243">
        <f>SUM(H93:I98)</f>
        <v>421</v>
      </c>
      <c r="I99" s="244"/>
      <c r="J99" s="203">
        <f>SUM(J93:K98)</f>
        <v>50</v>
      </c>
      <c r="K99" s="203"/>
      <c r="L99" s="203">
        <f>SUM(L93:M98)</f>
        <v>85</v>
      </c>
      <c r="M99" s="203"/>
      <c r="N99" s="203">
        <f>SUM(N93:O98)</f>
        <v>1746</v>
      </c>
      <c r="O99" s="203"/>
      <c r="P99" s="46">
        <v>198</v>
      </c>
      <c r="Q99" s="203">
        <f>SUM(Q93:R98)</f>
        <v>1944</v>
      </c>
      <c r="R99" s="203"/>
      <c r="S99" s="11"/>
      <c r="T99" s="11"/>
      <c r="U99" s="2"/>
      <c r="V99" s="11"/>
      <c r="W99" s="11"/>
      <c r="X99" s="11"/>
      <c r="Y99" s="11"/>
      <c r="Z99" s="11"/>
      <c r="AA99" s="11"/>
      <c r="AB99" s="11"/>
      <c r="AC99" s="11"/>
      <c r="AD99" s="2"/>
      <c r="AE99" s="2"/>
      <c r="AF99" s="2"/>
      <c r="AG99" s="160"/>
    </row>
    <row r="100" spans="1:33" ht="18.75" customHeight="1" thickBot="1">
      <c r="A100" s="2"/>
      <c r="B100" s="311" t="s">
        <v>106</v>
      </c>
      <c r="C100" s="311"/>
      <c r="D100" s="311"/>
      <c r="E100" s="311"/>
      <c r="F100" s="312">
        <v>1245</v>
      </c>
      <c r="G100" s="312"/>
      <c r="H100" s="243">
        <v>381</v>
      </c>
      <c r="I100" s="244"/>
      <c r="J100" s="203">
        <v>48</v>
      </c>
      <c r="K100" s="203"/>
      <c r="L100" s="203">
        <v>88</v>
      </c>
      <c r="M100" s="203"/>
      <c r="N100" s="203">
        <v>1762</v>
      </c>
      <c r="O100" s="203"/>
      <c r="P100" s="140">
        <v>188</v>
      </c>
      <c r="Q100" s="203">
        <v>1950</v>
      </c>
      <c r="R100" s="203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60"/>
    </row>
    <row r="101" spans="1:33" ht="18.75" customHeight="1">
      <c r="A101" s="399" t="s">
        <v>138</v>
      </c>
      <c r="B101" s="400"/>
      <c r="C101" s="400"/>
      <c r="D101" s="400"/>
      <c r="E101" s="400"/>
      <c r="F101" s="400"/>
      <c r="G101" s="400"/>
      <c r="H101" s="400"/>
      <c r="I101" s="400"/>
      <c r="J101" s="400"/>
      <c r="K101" s="400"/>
      <c r="L101" s="400"/>
      <c r="M101" s="400"/>
      <c r="N101" s="400"/>
      <c r="O101" s="400"/>
      <c r="P101" s="400"/>
      <c r="Q101" s="400"/>
      <c r="R101" s="401"/>
      <c r="S101" s="293" t="s">
        <v>139</v>
      </c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5"/>
      <c r="AG101" s="73"/>
    </row>
    <row r="102" spans="1:33" ht="31.5" customHeight="1" thickBot="1">
      <c r="A102" s="402"/>
      <c r="B102" s="403"/>
      <c r="C102" s="403"/>
      <c r="D102" s="403"/>
      <c r="E102" s="403"/>
      <c r="F102" s="403"/>
      <c r="G102" s="403"/>
      <c r="H102" s="403"/>
      <c r="I102" s="403"/>
      <c r="J102" s="403"/>
      <c r="K102" s="403"/>
      <c r="L102" s="403"/>
      <c r="M102" s="403"/>
      <c r="N102" s="403"/>
      <c r="O102" s="403"/>
      <c r="P102" s="403"/>
      <c r="Q102" s="403"/>
      <c r="R102" s="404"/>
      <c r="S102" s="296"/>
      <c r="T102" s="297"/>
      <c r="U102" s="297"/>
      <c r="V102" s="297"/>
      <c r="W102" s="297"/>
      <c r="X102" s="297"/>
      <c r="Y102" s="297"/>
      <c r="Z102" s="297"/>
      <c r="AA102" s="297"/>
      <c r="AB102" s="298"/>
      <c r="AC102" s="298"/>
      <c r="AD102" s="298"/>
      <c r="AE102" s="298"/>
      <c r="AF102" s="299"/>
      <c r="AG102" s="73"/>
    </row>
    <row r="103" spans="1:33" ht="18.75" customHeight="1">
      <c r="A103" s="316" t="s">
        <v>18</v>
      </c>
      <c r="B103" s="317"/>
      <c r="C103" s="317"/>
      <c r="D103" s="199" t="s">
        <v>19</v>
      </c>
      <c r="E103" s="200"/>
      <c r="F103" s="200"/>
      <c r="G103" s="291"/>
      <c r="H103" s="199" t="s">
        <v>107</v>
      </c>
      <c r="I103" s="200"/>
      <c r="J103" s="291"/>
      <c r="K103" s="285" t="s">
        <v>20</v>
      </c>
      <c r="L103" s="286"/>
      <c r="M103" s="286"/>
      <c r="N103" s="287"/>
      <c r="O103" s="199" t="s">
        <v>86</v>
      </c>
      <c r="P103" s="200"/>
      <c r="Q103" s="200"/>
      <c r="R103" s="200"/>
      <c r="S103" s="196" t="s">
        <v>23</v>
      </c>
      <c r="T103" s="197"/>
      <c r="U103" s="197"/>
      <c r="V103" s="197"/>
      <c r="W103" s="198"/>
      <c r="X103" s="315" t="s">
        <v>24</v>
      </c>
      <c r="Y103" s="315"/>
      <c r="Z103" s="315"/>
      <c r="AA103" s="315"/>
      <c r="AB103" s="203" t="s">
        <v>21</v>
      </c>
      <c r="AC103" s="203"/>
      <c r="AD103" s="203"/>
      <c r="AE103" s="203"/>
      <c r="AF103" s="203"/>
      <c r="AG103" s="73"/>
    </row>
    <row r="104" spans="1:33" ht="18.75" customHeight="1">
      <c r="A104" s="318"/>
      <c r="B104" s="319"/>
      <c r="C104" s="319"/>
      <c r="D104" s="201"/>
      <c r="E104" s="202"/>
      <c r="F104" s="202"/>
      <c r="G104" s="292"/>
      <c r="H104" s="201"/>
      <c r="I104" s="202"/>
      <c r="J104" s="292"/>
      <c r="K104" s="288"/>
      <c r="L104" s="289"/>
      <c r="M104" s="289"/>
      <c r="N104" s="290"/>
      <c r="O104" s="201"/>
      <c r="P104" s="202"/>
      <c r="Q104" s="202"/>
      <c r="R104" s="202"/>
      <c r="S104" s="79" t="s">
        <v>61</v>
      </c>
      <c r="T104" s="75"/>
      <c r="U104" s="75"/>
      <c r="V104" s="75"/>
      <c r="W104" s="68" t="s">
        <v>59</v>
      </c>
      <c r="X104" s="204">
        <v>11550</v>
      </c>
      <c r="Y104" s="204"/>
      <c r="Z104" s="204"/>
      <c r="AA104" s="204"/>
      <c r="AB104" s="151">
        <v>27677</v>
      </c>
      <c r="AC104" s="283"/>
      <c r="AD104" s="283"/>
      <c r="AE104" s="283"/>
      <c r="AF104" s="284"/>
      <c r="AG104" s="73"/>
    </row>
    <row r="105" spans="1:33" ht="18.75" customHeight="1">
      <c r="A105" s="320"/>
      <c r="B105" s="321"/>
      <c r="C105" s="321"/>
      <c r="D105" s="201"/>
      <c r="E105" s="202"/>
      <c r="F105" s="202"/>
      <c r="G105" s="292"/>
      <c r="H105" s="201"/>
      <c r="I105" s="202"/>
      <c r="J105" s="292"/>
      <c r="K105" s="288"/>
      <c r="L105" s="289"/>
      <c r="M105" s="289"/>
      <c r="N105" s="290"/>
      <c r="O105" s="201"/>
      <c r="P105" s="202"/>
      <c r="Q105" s="202"/>
      <c r="R105" s="202"/>
      <c r="S105" s="79" t="s">
        <v>62</v>
      </c>
      <c r="T105" s="75"/>
      <c r="U105" s="75"/>
      <c r="V105" s="75"/>
      <c r="W105" s="68" t="s">
        <v>59</v>
      </c>
      <c r="X105" s="204">
        <v>13145</v>
      </c>
      <c r="Y105" s="204"/>
      <c r="Z105" s="204"/>
      <c r="AA105" s="204"/>
      <c r="AB105" s="151">
        <v>32073</v>
      </c>
      <c r="AC105" s="283"/>
      <c r="AD105" s="283"/>
      <c r="AE105" s="283"/>
      <c r="AF105" s="284"/>
      <c r="AG105" s="73"/>
    </row>
    <row r="106" spans="1:33" ht="18.75" customHeight="1">
      <c r="A106" s="313" t="s">
        <v>3</v>
      </c>
      <c r="B106" s="314"/>
      <c r="C106" s="314"/>
      <c r="D106" s="308" t="s">
        <v>21</v>
      </c>
      <c r="E106" s="309"/>
      <c r="F106" s="309"/>
      <c r="G106" s="310"/>
      <c r="H106" s="308" t="s">
        <v>21</v>
      </c>
      <c r="I106" s="309"/>
      <c r="J106" s="310"/>
      <c r="K106" s="308" t="s">
        <v>21</v>
      </c>
      <c r="L106" s="309"/>
      <c r="M106" s="309"/>
      <c r="N106" s="310"/>
      <c r="O106" s="308" t="s">
        <v>21</v>
      </c>
      <c r="P106" s="309"/>
      <c r="Q106" s="309"/>
      <c r="R106" s="309"/>
      <c r="S106" s="79" t="s">
        <v>148</v>
      </c>
      <c r="T106" s="75"/>
      <c r="U106" s="75"/>
      <c r="V106" s="75"/>
      <c r="W106" s="68" t="s">
        <v>59</v>
      </c>
      <c r="X106" s="204">
        <v>424</v>
      </c>
      <c r="Y106" s="204"/>
      <c r="Z106" s="204"/>
      <c r="AA106" s="204"/>
      <c r="AB106" s="151">
        <v>2035</v>
      </c>
      <c r="AC106" s="283"/>
      <c r="AD106" s="283"/>
      <c r="AE106" s="283"/>
      <c r="AF106" s="284"/>
      <c r="AG106" s="73"/>
    </row>
    <row r="107" spans="1:33" ht="18.75" customHeight="1">
      <c r="A107" s="249" t="s">
        <v>7</v>
      </c>
      <c r="B107" s="250"/>
      <c r="C107" s="250"/>
      <c r="D107" s="260">
        <v>1172.6400000000001</v>
      </c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1"/>
      <c r="S107" s="79" t="s">
        <v>149</v>
      </c>
      <c r="T107" s="75"/>
      <c r="U107" s="75"/>
      <c r="V107" s="75"/>
      <c r="W107" s="68" t="s">
        <v>60</v>
      </c>
      <c r="X107" s="204">
        <v>20000</v>
      </c>
      <c r="Y107" s="204"/>
      <c r="Z107" s="204"/>
      <c r="AA107" s="204"/>
      <c r="AB107" s="151">
        <v>317</v>
      </c>
      <c r="AC107" s="283"/>
      <c r="AD107" s="283"/>
      <c r="AE107" s="283"/>
      <c r="AF107" s="284"/>
      <c r="AG107" s="73"/>
    </row>
    <row r="108" spans="1:33" ht="18.75" customHeight="1">
      <c r="A108" s="249" t="s">
        <v>8</v>
      </c>
      <c r="B108" s="250"/>
      <c r="C108" s="250"/>
      <c r="D108" s="260">
        <v>5564</v>
      </c>
      <c r="E108" s="260"/>
      <c r="F108" s="260"/>
      <c r="G108" s="260"/>
      <c r="H108" s="260">
        <v>1164.2</v>
      </c>
      <c r="I108" s="260"/>
      <c r="J108" s="260"/>
      <c r="K108" s="260"/>
      <c r="L108" s="260"/>
      <c r="M108" s="260"/>
      <c r="N108" s="260"/>
      <c r="O108" s="260">
        <v>3725</v>
      </c>
      <c r="P108" s="260"/>
      <c r="Q108" s="260"/>
      <c r="R108" s="261"/>
      <c r="S108" s="79" t="s">
        <v>147</v>
      </c>
      <c r="T108" s="75"/>
      <c r="U108" s="75"/>
      <c r="V108" s="75"/>
      <c r="W108" s="68" t="s">
        <v>59</v>
      </c>
      <c r="X108" s="204">
        <v>55</v>
      </c>
      <c r="Y108" s="204"/>
      <c r="Z108" s="204"/>
      <c r="AA108" s="204"/>
      <c r="AB108" s="151">
        <v>497</v>
      </c>
      <c r="AC108" s="283"/>
      <c r="AD108" s="283"/>
      <c r="AE108" s="283"/>
      <c r="AF108" s="284"/>
      <c r="AG108" s="73"/>
    </row>
    <row r="109" spans="1:33" ht="18.75" customHeight="1">
      <c r="A109" s="249" t="s">
        <v>25</v>
      </c>
      <c r="B109" s="250"/>
      <c r="C109" s="250"/>
      <c r="D109" s="260">
        <v>1123.23</v>
      </c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1"/>
      <c r="S109" s="79" t="s">
        <v>150</v>
      </c>
      <c r="T109" s="75"/>
      <c r="U109" s="75"/>
      <c r="V109" s="75"/>
      <c r="W109" s="141" t="s">
        <v>59</v>
      </c>
      <c r="X109" s="204">
        <v>110</v>
      </c>
      <c r="Y109" s="204"/>
      <c r="Z109" s="204"/>
      <c r="AA109" s="204"/>
      <c r="AB109" s="151">
        <v>871</v>
      </c>
      <c r="AC109" s="283"/>
      <c r="AD109" s="283"/>
      <c r="AE109" s="283"/>
      <c r="AF109" s="284"/>
      <c r="AG109" s="73"/>
    </row>
    <row r="110" spans="1:33" ht="18.75" customHeight="1">
      <c r="A110" s="249" t="s">
        <v>10</v>
      </c>
      <c r="B110" s="250"/>
      <c r="C110" s="250"/>
      <c r="D110" s="260">
        <v>6159.06</v>
      </c>
      <c r="E110" s="260"/>
      <c r="F110" s="260"/>
      <c r="G110" s="260"/>
      <c r="H110" s="260">
        <v>124.82</v>
      </c>
      <c r="I110" s="260"/>
      <c r="J110" s="260"/>
      <c r="K110" s="260"/>
      <c r="L110" s="260"/>
      <c r="M110" s="260"/>
      <c r="N110" s="260"/>
      <c r="O110" s="260"/>
      <c r="P110" s="260"/>
      <c r="Q110" s="260"/>
      <c r="R110" s="261"/>
      <c r="S110" s="79" t="s">
        <v>151</v>
      </c>
      <c r="T110" s="75"/>
      <c r="U110" s="75"/>
      <c r="V110" s="75"/>
      <c r="W110" s="68" t="s">
        <v>60</v>
      </c>
      <c r="X110" s="193">
        <v>33000</v>
      </c>
      <c r="Y110" s="194"/>
      <c r="Z110" s="194"/>
      <c r="AA110" s="195"/>
      <c r="AB110" s="151">
        <v>2640</v>
      </c>
      <c r="AC110" s="152"/>
      <c r="AD110" s="152"/>
      <c r="AE110" s="152"/>
      <c r="AF110" s="153"/>
      <c r="AG110" s="73"/>
    </row>
    <row r="111" spans="1:33" ht="18.75" customHeight="1">
      <c r="A111" s="249" t="s">
        <v>9</v>
      </c>
      <c r="B111" s="250"/>
      <c r="C111" s="250"/>
      <c r="D111" s="260">
        <v>4116.3599999999997</v>
      </c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1"/>
      <c r="S111" s="105" t="s">
        <v>152</v>
      </c>
      <c r="T111" s="75"/>
      <c r="U111" s="75"/>
      <c r="V111" s="75"/>
      <c r="W111" s="68" t="s">
        <v>60</v>
      </c>
      <c r="X111" s="193">
        <v>27450</v>
      </c>
      <c r="Y111" s="194"/>
      <c r="Z111" s="194"/>
      <c r="AA111" s="195"/>
      <c r="AB111" s="151">
        <v>7236</v>
      </c>
      <c r="AC111" s="152"/>
      <c r="AD111" s="152"/>
      <c r="AE111" s="152"/>
      <c r="AF111" s="153"/>
      <c r="AG111" s="73"/>
    </row>
    <row r="112" spans="1:33" ht="18.75" customHeight="1">
      <c r="A112" s="249" t="s">
        <v>11</v>
      </c>
      <c r="B112" s="250"/>
      <c r="C112" s="250"/>
      <c r="D112" s="260">
        <v>5081.2</v>
      </c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>
        <v>1020</v>
      </c>
      <c r="P112" s="260"/>
      <c r="Q112" s="260"/>
      <c r="R112" s="261"/>
      <c r="S112" s="105" t="s">
        <v>154</v>
      </c>
      <c r="T112" s="75"/>
      <c r="U112" s="75"/>
      <c r="V112" s="75"/>
      <c r="W112" s="141" t="s">
        <v>60</v>
      </c>
      <c r="X112" s="193">
        <v>100</v>
      </c>
      <c r="Y112" s="194"/>
      <c r="Z112" s="194"/>
      <c r="AA112" s="195"/>
      <c r="AB112" s="151">
        <v>492</v>
      </c>
      <c r="AC112" s="152"/>
      <c r="AD112" s="152"/>
      <c r="AE112" s="152"/>
      <c r="AF112" s="153"/>
      <c r="AG112" s="73"/>
    </row>
    <row r="113" spans="1:38" ht="18.75" customHeight="1">
      <c r="A113" s="249" t="s">
        <v>12</v>
      </c>
      <c r="B113" s="250"/>
      <c r="C113" s="250"/>
      <c r="D113" s="260">
        <v>9177.81</v>
      </c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1"/>
      <c r="S113" s="79" t="s">
        <v>153</v>
      </c>
      <c r="T113" s="75"/>
      <c r="U113" s="75"/>
      <c r="V113" s="75"/>
      <c r="W113" s="68" t="s">
        <v>59</v>
      </c>
      <c r="X113" s="193">
        <v>170</v>
      </c>
      <c r="Y113" s="194"/>
      <c r="Z113" s="194"/>
      <c r="AA113" s="195"/>
      <c r="AB113" s="151">
        <v>591</v>
      </c>
      <c r="AC113" s="152"/>
      <c r="AD113" s="152"/>
      <c r="AE113" s="152"/>
      <c r="AF113" s="153"/>
      <c r="AG113" s="73"/>
    </row>
    <row r="114" spans="1:38" ht="18.75" customHeight="1">
      <c r="A114" s="249" t="s">
        <v>6</v>
      </c>
      <c r="B114" s="250"/>
      <c r="C114" s="250"/>
      <c r="D114" s="260">
        <v>21942.38</v>
      </c>
      <c r="E114" s="260"/>
      <c r="F114" s="260"/>
      <c r="G114" s="260"/>
      <c r="H114" s="260">
        <v>920.2</v>
      </c>
      <c r="I114" s="260"/>
      <c r="J114" s="260"/>
      <c r="K114" s="260">
        <v>22590</v>
      </c>
      <c r="L114" s="260"/>
      <c r="M114" s="260"/>
      <c r="N114" s="260"/>
      <c r="O114" s="260">
        <v>115.36</v>
      </c>
      <c r="P114" s="260"/>
      <c r="Q114" s="260"/>
      <c r="R114" s="261"/>
      <c r="S114" s="79" t="s">
        <v>155</v>
      </c>
      <c r="T114" s="75"/>
      <c r="U114" s="75"/>
      <c r="V114" s="75"/>
      <c r="W114" s="141" t="s">
        <v>59</v>
      </c>
      <c r="X114" s="193">
        <v>400</v>
      </c>
      <c r="Y114" s="194"/>
      <c r="Z114" s="194"/>
      <c r="AA114" s="195"/>
      <c r="AB114" s="151">
        <v>1800</v>
      </c>
      <c r="AC114" s="152"/>
      <c r="AD114" s="152"/>
      <c r="AE114" s="152"/>
      <c r="AF114" s="153"/>
      <c r="AG114" s="73"/>
    </row>
    <row r="115" spans="1:38" ht="18.75" customHeight="1">
      <c r="A115" s="249" t="s">
        <v>26</v>
      </c>
      <c r="B115" s="250"/>
      <c r="C115" s="250"/>
      <c r="D115" s="260">
        <v>653.88</v>
      </c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1"/>
      <c r="S115" s="79" t="s">
        <v>156</v>
      </c>
      <c r="T115" s="75"/>
      <c r="U115" s="75"/>
      <c r="V115" s="75"/>
      <c r="W115" s="141" t="s">
        <v>59</v>
      </c>
      <c r="X115" s="193">
        <v>607</v>
      </c>
      <c r="Y115" s="194"/>
      <c r="Z115" s="194"/>
      <c r="AA115" s="195"/>
      <c r="AB115" s="151">
        <v>2499</v>
      </c>
      <c r="AC115" s="152"/>
      <c r="AD115" s="152"/>
      <c r="AE115" s="152"/>
      <c r="AF115" s="153"/>
      <c r="AG115" s="73"/>
    </row>
    <row r="116" spans="1:38" ht="18.75" customHeight="1">
      <c r="A116" s="249" t="s">
        <v>27</v>
      </c>
      <c r="B116" s="250"/>
      <c r="C116" s="250"/>
      <c r="D116" s="260">
        <v>399.9</v>
      </c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1"/>
      <c r="S116" s="105" t="s">
        <v>157</v>
      </c>
      <c r="T116" s="75"/>
      <c r="U116" s="75"/>
      <c r="V116" s="75"/>
      <c r="W116" s="68" t="s">
        <v>60</v>
      </c>
      <c r="X116" s="193">
        <v>3000</v>
      </c>
      <c r="Y116" s="194"/>
      <c r="Z116" s="194"/>
      <c r="AA116" s="195"/>
      <c r="AB116" s="151">
        <v>1080</v>
      </c>
      <c r="AC116" s="152"/>
      <c r="AD116" s="152"/>
      <c r="AE116" s="152"/>
      <c r="AF116" s="153"/>
      <c r="AG116" s="73"/>
    </row>
    <row r="117" spans="1:38" ht="18.75" customHeight="1">
      <c r="A117" s="249" t="s">
        <v>28</v>
      </c>
      <c r="B117" s="250"/>
      <c r="C117" s="250"/>
      <c r="D117" s="260">
        <v>57.96</v>
      </c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1"/>
      <c r="S117" s="105" t="s">
        <v>158</v>
      </c>
      <c r="T117" s="106"/>
      <c r="U117" s="75"/>
      <c r="V117" s="75"/>
      <c r="W117" s="68" t="s">
        <v>59</v>
      </c>
      <c r="X117" s="193">
        <v>1000</v>
      </c>
      <c r="Y117" s="194"/>
      <c r="Z117" s="194"/>
      <c r="AA117" s="195"/>
      <c r="AB117" s="151">
        <v>300</v>
      </c>
      <c r="AC117" s="152"/>
      <c r="AD117" s="152"/>
      <c r="AE117" s="152"/>
      <c r="AF117" s="153"/>
      <c r="AG117" s="73"/>
    </row>
    <row r="118" spans="1:38" ht="18.75" customHeight="1">
      <c r="A118" s="249" t="s">
        <v>85</v>
      </c>
      <c r="B118" s="250"/>
      <c r="C118" s="25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1"/>
      <c r="S118" s="105" t="s">
        <v>159</v>
      </c>
      <c r="T118" s="75"/>
      <c r="U118" s="75"/>
      <c r="V118" s="75"/>
      <c r="W118" s="68" t="s">
        <v>60</v>
      </c>
      <c r="X118" s="193">
        <v>3000</v>
      </c>
      <c r="Y118" s="194"/>
      <c r="Z118" s="194"/>
      <c r="AA118" s="195"/>
      <c r="AB118" s="151">
        <v>540</v>
      </c>
      <c r="AC118" s="152"/>
      <c r="AD118" s="152"/>
      <c r="AE118" s="152"/>
      <c r="AF118" s="153"/>
      <c r="AG118" s="73"/>
    </row>
    <row r="119" spans="1:38" ht="18.75" customHeight="1">
      <c r="A119" s="253" t="s">
        <v>22</v>
      </c>
      <c r="B119" s="254"/>
      <c r="C119" s="254"/>
      <c r="D119" s="268">
        <f>SUM(D107:G118)</f>
        <v>55448.420000000006</v>
      </c>
      <c r="E119" s="268"/>
      <c r="F119" s="268"/>
      <c r="G119" s="268"/>
      <c r="H119" s="268">
        <f>SUM(H107:J118)</f>
        <v>2209.2200000000003</v>
      </c>
      <c r="I119" s="268"/>
      <c r="J119" s="268"/>
      <c r="K119" s="268">
        <f>SUM(K107:N118)</f>
        <v>22590</v>
      </c>
      <c r="L119" s="268"/>
      <c r="M119" s="268"/>
      <c r="N119" s="268"/>
      <c r="O119" s="268">
        <f>SUM(O107:R118)</f>
        <v>4860.3599999999997</v>
      </c>
      <c r="P119" s="268"/>
      <c r="Q119" s="268"/>
      <c r="R119" s="269"/>
      <c r="S119" s="105" t="s">
        <v>160</v>
      </c>
      <c r="T119" s="75"/>
      <c r="U119" s="75"/>
      <c r="V119" s="75"/>
      <c r="W119" s="141" t="s">
        <v>60</v>
      </c>
      <c r="X119" s="270">
        <v>3000</v>
      </c>
      <c r="Y119" s="271"/>
      <c r="Z119" s="271"/>
      <c r="AA119" s="272"/>
      <c r="AB119" s="151">
        <v>1200</v>
      </c>
      <c r="AC119" s="152"/>
      <c r="AD119" s="152"/>
      <c r="AE119" s="152"/>
      <c r="AF119" s="153"/>
      <c r="AG119" s="73"/>
    </row>
    <row r="120" spans="1:38" ht="18.75" customHeight="1" thickBot="1">
      <c r="A120" s="251" t="s">
        <v>145</v>
      </c>
      <c r="B120" s="252"/>
      <c r="C120" s="252"/>
      <c r="D120" s="257">
        <v>85108</v>
      </c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8"/>
      <c r="S120" s="79" t="s">
        <v>161</v>
      </c>
      <c r="T120" s="75"/>
      <c r="U120" s="75"/>
      <c r="V120" s="75"/>
      <c r="W120" s="141" t="s">
        <v>60</v>
      </c>
      <c r="X120" s="204">
        <v>3000</v>
      </c>
      <c r="Y120" s="204"/>
      <c r="Z120" s="204"/>
      <c r="AA120" s="204"/>
      <c r="AB120" s="151">
        <v>750</v>
      </c>
      <c r="AC120" s="152"/>
      <c r="AD120" s="152"/>
      <c r="AE120" s="152"/>
      <c r="AF120" s="153"/>
      <c r="AG120" s="73"/>
    </row>
    <row r="121" spans="1:38" ht="20.25" customHeight="1" thickBot="1">
      <c r="A121" s="251" t="s">
        <v>110</v>
      </c>
      <c r="B121" s="252"/>
      <c r="C121" s="252"/>
      <c r="D121" s="266">
        <v>89862.98</v>
      </c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O121" s="266"/>
      <c r="P121" s="266"/>
      <c r="Q121" s="266"/>
      <c r="R121" s="267"/>
      <c r="S121" s="79" t="s">
        <v>43</v>
      </c>
      <c r="T121" s="75"/>
      <c r="U121" s="75"/>
      <c r="V121" s="75"/>
      <c r="W121" s="68" t="s">
        <v>59</v>
      </c>
      <c r="X121" s="204">
        <v>217</v>
      </c>
      <c r="Y121" s="204"/>
      <c r="Z121" s="204"/>
      <c r="AA121" s="204"/>
      <c r="AB121" s="151">
        <v>345</v>
      </c>
      <c r="AC121" s="152"/>
      <c r="AD121" s="152"/>
      <c r="AE121" s="152"/>
      <c r="AF121" s="153"/>
      <c r="AG121" s="73"/>
    </row>
    <row r="122" spans="1:38" ht="18.75" customHeight="1">
      <c r="A122" s="11"/>
      <c r="B122" s="322" t="s">
        <v>146</v>
      </c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  <c r="P122" s="323"/>
      <c r="Q122" s="324"/>
      <c r="R122" s="28"/>
      <c r="S122" s="105" t="s">
        <v>94</v>
      </c>
      <c r="T122" s="75"/>
      <c r="U122" s="75"/>
      <c r="V122" s="75"/>
      <c r="W122" s="141" t="s">
        <v>59</v>
      </c>
      <c r="X122" s="193">
        <v>34</v>
      </c>
      <c r="Y122" s="194"/>
      <c r="Z122" s="194"/>
      <c r="AA122" s="195"/>
      <c r="AB122" s="151">
        <v>68</v>
      </c>
      <c r="AC122" s="152"/>
      <c r="AD122" s="152"/>
      <c r="AE122" s="152"/>
      <c r="AF122" s="153"/>
      <c r="AG122" s="73"/>
    </row>
    <row r="123" spans="1:38" ht="14.25" customHeight="1" thickBot="1">
      <c r="A123" s="2"/>
      <c r="B123" s="325"/>
      <c r="C123" s="326"/>
      <c r="D123" s="326"/>
      <c r="E123" s="326"/>
      <c r="F123" s="326"/>
      <c r="G123" s="326"/>
      <c r="H123" s="326"/>
      <c r="I123" s="326"/>
      <c r="J123" s="326"/>
      <c r="K123" s="326"/>
      <c r="L123" s="326"/>
      <c r="M123" s="326"/>
      <c r="N123" s="326"/>
      <c r="O123" s="326"/>
      <c r="P123" s="326"/>
      <c r="Q123" s="327"/>
      <c r="R123" s="28"/>
      <c r="S123" s="79" t="s">
        <v>112</v>
      </c>
      <c r="T123" s="75"/>
      <c r="U123" s="81"/>
      <c r="V123" s="81"/>
      <c r="W123" s="82" t="s">
        <v>60</v>
      </c>
      <c r="X123" s="190">
        <v>1950</v>
      </c>
      <c r="Y123" s="191"/>
      <c r="Z123" s="191"/>
      <c r="AA123" s="192"/>
      <c r="AB123" s="280">
        <v>2097</v>
      </c>
      <c r="AC123" s="281"/>
      <c r="AD123" s="281"/>
      <c r="AE123" s="281"/>
      <c r="AF123" s="282"/>
      <c r="AG123" s="73"/>
    </row>
    <row r="124" spans="1:38" ht="18.75" customHeight="1">
      <c r="A124" s="2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104"/>
      <c r="S124" s="76" t="s">
        <v>22</v>
      </c>
      <c r="T124" s="80"/>
      <c r="U124" s="80"/>
      <c r="V124" s="80"/>
      <c r="W124" s="80"/>
      <c r="X124" s="187"/>
      <c r="Y124" s="188"/>
      <c r="Z124" s="188"/>
      <c r="AA124" s="189"/>
      <c r="AB124" s="277">
        <f>SUM(AB104:AF123)</f>
        <v>85108</v>
      </c>
      <c r="AC124" s="278"/>
      <c r="AD124" s="278"/>
      <c r="AE124" s="278"/>
      <c r="AF124" s="279"/>
      <c r="AG124" s="73"/>
    </row>
    <row r="125" spans="1:38" ht="18.75" customHeight="1">
      <c r="A125" s="2"/>
      <c r="B125" s="300" t="s">
        <v>140</v>
      </c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94"/>
    </row>
    <row r="126" spans="1:38" ht="18.75" hidden="1" customHeight="1">
      <c r="A126" s="2"/>
      <c r="B126" s="302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4"/>
      <c r="AG126" s="73"/>
    </row>
    <row r="127" spans="1:38" ht="18.75" customHeight="1">
      <c r="A127" s="2"/>
      <c r="B127" s="255" t="s">
        <v>33</v>
      </c>
      <c r="C127" s="206"/>
      <c r="D127" s="206"/>
      <c r="E127" s="206"/>
      <c r="F127" s="264"/>
      <c r="G127" s="264"/>
      <c r="H127" s="376" t="s">
        <v>90</v>
      </c>
      <c r="I127" s="376"/>
      <c r="J127" s="376" t="s">
        <v>64</v>
      </c>
      <c r="K127" s="376"/>
      <c r="L127" s="167" t="s">
        <v>113</v>
      </c>
      <c r="M127" s="167" t="s">
        <v>114</v>
      </c>
      <c r="N127" s="167" t="s">
        <v>115</v>
      </c>
      <c r="O127" s="167" t="s">
        <v>117</v>
      </c>
      <c r="P127" s="167" t="s">
        <v>122</v>
      </c>
      <c r="Q127" s="167" t="s">
        <v>116</v>
      </c>
      <c r="R127" s="165" t="s">
        <v>118</v>
      </c>
      <c r="S127" s="165" t="s">
        <v>119</v>
      </c>
      <c r="T127" s="165" t="s">
        <v>89</v>
      </c>
      <c r="U127" s="60" t="s">
        <v>111</v>
      </c>
      <c r="V127" s="376" t="s">
        <v>120</v>
      </c>
      <c r="W127" s="376"/>
      <c r="X127" s="377" t="s">
        <v>121</v>
      </c>
      <c r="Y127" s="372"/>
      <c r="Z127" s="377" t="s">
        <v>123</v>
      </c>
      <c r="AA127" s="372"/>
      <c r="AB127" s="273" t="s">
        <v>163</v>
      </c>
      <c r="AC127" s="275" t="s">
        <v>162</v>
      </c>
      <c r="AD127" s="376" t="s">
        <v>124</v>
      </c>
      <c r="AE127" s="376"/>
      <c r="AF127" s="375"/>
      <c r="AG127" s="375"/>
      <c r="AH127" s="371" t="s">
        <v>95</v>
      </c>
      <c r="AI127" s="372"/>
      <c r="AJ127" s="371" t="s">
        <v>96</v>
      </c>
      <c r="AK127" s="372"/>
      <c r="AL127" s="73"/>
    </row>
    <row r="128" spans="1:38" ht="20.45" customHeight="1">
      <c r="A128" s="2"/>
      <c r="B128" s="256"/>
      <c r="C128" s="208"/>
      <c r="D128" s="208"/>
      <c r="E128" s="208"/>
      <c r="F128" s="264"/>
      <c r="G128" s="264"/>
      <c r="H128" s="376"/>
      <c r="I128" s="376"/>
      <c r="J128" s="376"/>
      <c r="K128" s="376"/>
      <c r="L128" s="168"/>
      <c r="M128" s="168"/>
      <c r="N128" s="168"/>
      <c r="O128" s="168"/>
      <c r="P128" s="168"/>
      <c r="Q128" s="168"/>
      <c r="R128" s="166"/>
      <c r="S128" s="166"/>
      <c r="T128" s="166"/>
      <c r="U128" s="61" t="s">
        <v>60</v>
      </c>
      <c r="V128" s="376"/>
      <c r="W128" s="376"/>
      <c r="X128" s="378"/>
      <c r="Y128" s="374"/>
      <c r="Z128" s="378"/>
      <c r="AA128" s="374"/>
      <c r="AB128" s="274"/>
      <c r="AC128" s="276"/>
      <c r="AD128" s="376"/>
      <c r="AE128" s="376"/>
      <c r="AF128" s="375"/>
      <c r="AG128" s="375"/>
      <c r="AH128" s="373"/>
      <c r="AI128" s="374"/>
      <c r="AJ128" s="373"/>
      <c r="AK128" s="374"/>
      <c r="AL128" s="73"/>
    </row>
    <row r="129" spans="1:38" ht="15" customHeight="1">
      <c r="A129" s="2"/>
      <c r="B129" s="255" t="s">
        <v>7</v>
      </c>
      <c r="C129" s="206"/>
      <c r="D129" s="206"/>
      <c r="E129" s="206"/>
      <c r="F129" s="209" t="s">
        <v>65</v>
      </c>
      <c r="G129" s="209"/>
      <c r="H129" s="157"/>
      <c r="I129" s="157"/>
      <c r="J129" s="157"/>
      <c r="K129" s="157"/>
      <c r="L129" s="77"/>
      <c r="M129" s="77"/>
      <c r="N129" s="102">
        <v>15000</v>
      </c>
      <c r="O129" s="67"/>
      <c r="P129" s="67"/>
      <c r="Q129" s="101">
        <v>8000</v>
      </c>
      <c r="R129" s="67"/>
      <c r="S129" s="72"/>
      <c r="T129" s="67"/>
      <c r="U129" s="63">
        <v>15000</v>
      </c>
      <c r="V129" s="157">
        <v>1000</v>
      </c>
      <c r="W129" s="157"/>
      <c r="X129" s="263"/>
      <c r="Y129" s="210"/>
      <c r="Z129" s="263"/>
      <c r="AA129" s="210"/>
      <c r="AB129" s="72"/>
      <c r="AC129" s="67"/>
      <c r="AD129" s="157"/>
      <c r="AE129" s="157"/>
      <c r="AF129" s="158"/>
      <c r="AG129" s="158"/>
      <c r="AH129" s="265"/>
      <c r="AI129" s="210"/>
      <c r="AJ129" s="265"/>
      <c r="AK129" s="210"/>
      <c r="AL129" s="73"/>
    </row>
    <row r="130" spans="1:38" ht="15" customHeight="1">
      <c r="A130" s="2"/>
      <c r="B130" s="256"/>
      <c r="C130" s="208"/>
      <c r="D130" s="208"/>
      <c r="E130" s="208"/>
      <c r="F130" s="209" t="s">
        <v>66</v>
      </c>
      <c r="G130" s="209"/>
      <c r="H130" s="157"/>
      <c r="I130" s="157"/>
      <c r="J130" s="157"/>
      <c r="K130" s="157"/>
      <c r="L130" s="77"/>
      <c r="M130" s="77"/>
      <c r="N130" s="67">
        <v>237</v>
      </c>
      <c r="O130" s="67"/>
      <c r="P130" s="67"/>
      <c r="Q130" s="67">
        <v>640</v>
      </c>
      <c r="R130" s="67"/>
      <c r="S130" s="72"/>
      <c r="T130" s="67"/>
      <c r="U130" s="62">
        <v>237</v>
      </c>
      <c r="V130" s="157">
        <v>30</v>
      </c>
      <c r="W130" s="157"/>
      <c r="X130" s="64"/>
      <c r="Y130" s="65"/>
      <c r="Z130" s="263"/>
      <c r="AA130" s="210"/>
      <c r="AB130" s="67"/>
      <c r="AC130" s="67"/>
      <c r="AD130" s="157">
        <v>907</v>
      </c>
      <c r="AE130" s="157"/>
      <c r="AF130" s="158"/>
      <c r="AG130" s="158"/>
      <c r="AH130" s="265"/>
      <c r="AI130" s="210"/>
      <c r="AJ130" s="265"/>
      <c r="AK130" s="210"/>
      <c r="AL130" s="73"/>
    </row>
    <row r="131" spans="1:38" ht="14.25" customHeight="1">
      <c r="A131" s="2"/>
      <c r="B131" s="205" t="s">
        <v>8</v>
      </c>
      <c r="C131" s="206"/>
      <c r="D131" s="206"/>
      <c r="E131" s="206"/>
      <c r="F131" s="209" t="s">
        <v>65</v>
      </c>
      <c r="G131" s="209"/>
      <c r="H131" s="157"/>
      <c r="I131" s="157"/>
      <c r="J131" s="157">
        <v>1700</v>
      </c>
      <c r="K131" s="157"/>
      <c r="L131" s="77"/>
      <c r="M131" s="77"/>
      <c r="N131" s="67"/>
      <c r="O131" s="67"/>
      <c r="P131" s="67"/>
      <c r="Q131" s="67"/>
      <c r="R131" s="67"/>
      <c r="S131" s="72"/>
      <c r="T131" s="67"/>
      <c r="U131" s="44"/>
      <c r="V131" s="157"/>
      <c r="W131" s="157"/>
      <c r="X131" s="263">
        <v>100</v>
      </c>
      <c r="Y131" s="210"/>
      <c r="Z131" s="263"/>
      <c r="AA131" s="210"/>
      <c r="AB131" s="67"/>
      <c r="AC131" s="67"/>
      <c r="AD131" s="157"/>
      <c r="AE131" s="157"/>
      <c r="AF131" s="158"/>
      <c r="AG131" s="158"/>
      <c r="AH131" s="265"/>
      <c r="AI131" s="210"/>
      <c r="AJ131" s="265">
        <v>100</v>
      </c>
      <c r="AK131" s="210"/>
      <c r="AL131" s="73"/>
    </row>
    <row r="132" spans="1:38" ht="15" customHeight="1">
      <c r="A132" s="2"/>
      <c r="B132" s="207"/>
      <c r="C132" s="208"/>
      <c r="D132" s="208"/>
      <c r="E132" s="208"/>
      <c r="F132" s="209" t="s">
        <v>66</v>
      </c>
      <c r="G132" s="209"/>
      <c r="H132" s="262"/>
      <c r="I132" s="262"/>
      <c r="J132" s="157">
        <v>3995</v>
      </c>
      <c r="K132" s="157"/>
      <c r="L132" s="78"/>
      <c r="M132" s="78"/>
      <c r="N132" s="74"/>
      <c r="O132" s="74"/>
      <c r="P132" s="74"/>
      <c r="Q132" s="71"/>
      <c r="R132" s="71"/>
      <c r="S132" s="100"/>
      <c r="T132" s="71"/>
      <c r="U132" s="47"/>
      <c r="V132" s="262"/>
      <c r="W132" s="262"/>
      <c r="X132" s="263">
        <v>440</v>
      </c>
      <c r="Y132" s="210"/>
      <c r="Z132" s="328"/>
      <c r="AA132" s="329"/>
      <c r="AB132" s="67"/>
      <c r="AC132" s="67"/>
      <c r="AD132" s="157">
        <v>4435</v>
      </c>
      <c r="AE132" s="157"/>
      <c r="AF132" s="159"/>
      <c r="AG132" s="159"/>
      <c r="AH132" s="265"/>
      <c r="AI132" s="210"/>
      <c r="AJ132" s="265">
        <v>132</v>
      </c>
      <c r="AK132" s="210"/>
      <c r="AL132" s="73"/>
    </row>
    <row r="133" spans="1:38" ht="15" customHeight="1">
      <c r="A133" s="2"/>
      <c r="B133" s="205" t="s">
        <v>10</v>
      </c>
      <c r="C133" s="206"/>
      <c r="D133" s="206"/>
      <c r="E133" s="206"/>
      <c r="F133" s="209" t="s">
        <v>65</v>
      </c>
      <c r="G133" s="209"/>
      <c r="H133" s="157"/>
      <c r="I133" s="157"/>
      <c r="J133" s="157">
        <v>500</v>
      </c>
      <c r="K133" s="157"/>
      <c r="L133" s="77">
        <v>400</v>
      </c>
      <c r="M133" s="77"/>
      <c r="N133" s="67"/>
      <c r="O133" s="67">
        <v>300</v>
      </c>
      <c r="P133" s="67"/>
      <c r="Q133" s="67"/>
      <c r="R133" s="67"/>
      <c r="S133" s="77"/>
      <c r="T133" s="77"/>
      <c r="U133" s="44"/>
      <c r="V133" s="157"/>
      <c r="W133" s="157"/>
      <c r="X133" s="157"/>
      <c r="Y133" s="157"/>
      <c r="Z133" s="157"/>
      <c r="AA133" s="157"/>
      <c r="AB133" s="101"/>
      <c r="AC133" s="67"/>
      <c r="AD133" s="157"/>
      <c r="AE133" s="157"/>
      <c r="AF133" s="158"/>
      <c r="AG133" s="158"/>
      <c r="AH133" s="210"/>
      <c r="AI133" s="157"/>
      <c r="AJ133" s="210">
        <v>100</v>
      </c>
      <c r="AK133" s="157"/>
      <c r="AL133" s="73"/>
    </row>
    <row r="134" spans="1:38" ht="18.75" customHeight="1">
      <c r="A134" s="2"/>
      <c r="B134" s="207"/>
      <c r="C134" s="208"/>
      <c r="D134" s="208"/>
      <c r="E134" s="208"/>
      <c r="F134" s="209" t="s">
        <v>66</v>
      </c>
      <c r="G134" s="209"/>
      <c r="H134" s="157"/>
      <c r="I134" s="157"/>
      <c r="J134" s="157">
        <v>1175</v>
      </c>
      <c r="K134" s="157"/>
      <c r="L134" s="101">
        <v>936</v>
      </c>
      <c r="M134" s="77"/>
      <c r="N134" s="67"/>
      <c r="O134" s="67">
        <v>84</v>
      </c>
      <c r="P134" s="67"/>
      <c r="Q134" s="67"/>
      <c r="R134" s="67"/>
      <c r="S134" s="77"/>
      <c r="T134" s="77"/>
      <c r="U134" s="44"/>
      <c r="V134" s="157"/>
      <c r="W134" s="157"/>
      <c r="X134" s="157"/>
      <c r="Y134" s="157"/>
      <c r="Z134" s="157"/>
      <c r="AA134" s="157"/>
      <c r="AB134" s="67"/>
      <c r="AC134" s="67"/>
      <c r="AD134" s="157">
        <v>2195</v>
      </c>
      <c r="AE134" s="157"/>
      <c r="AF134" s="158"/>
      <c r="AG134" s="158"/>
      <c r="AH134" s="210"/>
      <c r="AI134" s="157"/>
      <c r="AJ134" s="210">
        <v>132</v>
      </c>
      <c r="AK134" s="157"/>
      <c r="AL134" s="73"/>
    </row>
    <row r="135" spans="1:38" ht="18.75" customHeight="1">
      <c r="A135" s="2"/>
      <c r="B135" s="205" t="s">
        <v>25</v>
      </c>
      <c r="C135" s="206"/>
      <c r="D135" s="206"/>
      <c r="E135" s="206"/>
      <c r="F135" s="209" t="s">
        <v>65</v>
      </c>
      <c r="G135" s="209"/>
      <c r="H135" s="157"/>
      <c r="I135" s="157"/>
      <c r="J135" s="157">
        <v>400</v>
      </c>
      <c r="K135" s="157"/>
      <c r="L135" s="77"/>
      <c r="M135" s="77"/>
      <c r="N135" s="67"/>
      <c r="O135" s="67"/>
      <c r="P135" s="67">
        <v>35</v>
      </c>
      <c r="Q135" s="67"/>
      <c r="R135" s="67"/>
      <c r="S135" s="77"/>
      <c r="T135" s="77"/>
      <c r="U135" s="44"/>
      <c r="V135" s="157"/>
      <c r="W135" s="157"/>
      <c r="X135" s="157"/>
      <c r="Y135" s="157"/>
      <c r="Z135" s="157"/>
      <c r="AA135" s="157"/>
      <c r="AB135" s="67"/>
      <c r="AC135" s="67">
        <v>700</v>
      </c>
      <c r="AD135" s="157"/>
      <c r="AE135" s="157"/>
      <c r="AF135" s="158"/>
      <c r="AG135" s="158"/>
      <c r="AH135" s="210"/>
      <c r="AI135" s="157"/>
      <c r="AJ135" s="210"/>
      <c r="AK135" s="157"/>
      <c r="AL135" s="73"/>
    </row>
    <row r="136" spans="1:38" ht="18.75" customHeight="1">
      <c r="A136" s="2"/>
      <c r="B136" s="207"/>
      <c r="C136" s="208"/>
      <c r="D136" s="208"/>
      <c r="E136" s="208"/>
      <c r="F136" s="209" t="s">
        <v>66</v>
      </c>
      <c r="G136" s="209"/>
      <c r="H136" s="157"/>
      <c r="I136" s="157"/>
      <c r="J136" s="157">
        <v>940</v>
      </c>
      <c r="K136" s="157"/>
      <c r="L136" s="77"/>
      <c r="M136" s="77"/>
      <c r="N136" s="67"/>
      <c r="O136" s="67"/>
      <c r="P136" s="67">
        <v>278</v>
      </c>
      <c r="Q136" s="67"/>
      <c r="R136" s="67"/>
      <c r="S136" s="77"/>
      <c r="T136" s="77"/>
      <c r="U136" s="44"/>
      <c r="V136" s="157"/>
      <c r="W136" s="157"/>
      <c r="X136" s="157"/>
      <c r="Y136" s="157"/>
      <c r="Z136" s="157"/>
      <c r="AA136" s="157"/>
      <c r="AB136" s="67"/>
      <c r="AC136" s="67">
        <v>175</v>
      </c>
      <c r="AD136" s="157">
        <v>1393</v>
      </c>
      <c r="AE136" s="157"/>
      <c r="AF136" s="158"/>
      <c r="AG136" s="158"/>
      <c r="AH136" s="210"/>
      <c r="AI136" s="157"/>
      <c r="AJ136" s="210"/>
      <c r="AK136" s="157"/>
      <c r="AL136" s="73"/>
    </row>
    <row r="137" spans="1:38" ht="18.75" customHeight="1">
      <c r="A137" s="2"/>
      <c r="B137" s="205" t="s">
        <v>9</v>
      </c>
      <c r="C137" s="206"/>
      <c r="D137" s="206"/>
      <c r="E137" s="206"/>
      <c r="F137" s="209" t="s">
        <v>65</v>
      </c>
      <c r="G137" s="209"/>
      <c r="H137" s="157"/>
      <c r="I137" s="157"/>
      <c r="J137" s="157">
        <v>400</v>
      </c>
      <c r="K137" s="157"/>
      <c r="L137" s="77">
        <v>400</v>
      </c>
      <c r="M137" s="77"/>
      <c r="N137" s="67"/>
      <c r="O137" s="67"/>
      <c r="P137" s="67"/>
      <c r="Q137" s="67"/>
      <c r="R137" s="67"/>
      <c r="S137" s="77"/>
      <c r="T137" s="77"/>
      <c r="U137" s="44"/>
      <c r="V137" s="157"/>
      <c r="W137" s="157"/>
      <c r="X137" s="157"/>
      <c r="Y137" s="157"/>
      <c r="Z137" s="157"/>
      <c r="AA137" s="157"/>
      <c r="AB137" s="67"/>
      <c r="AC137" s="67"/>
      <c r="AD137" s="157"/>
      <c r="AE137" s="157"/>
      <c r="AF137" s="158"/>
      <c r="AG137" s="158"/>
      <c r="AH137" s="210"/>
      <c r="AI137" s="157"/>
      <c r="AJ137" s="210">
        <v>50</v>
      </c>
      <c r="AK137" s="157"/>
      <c r="AL137" s="73"/>
    </row>
    <row r="138" spans="1:38" ht="18.75" customHeight="1">
      <c r="A138" s="2"/>
      <c r="B138" s="207"/>
      <c r="C138" s="208"/>
      <c r="D138" s="208"/>
      <c r="E138" s="208"/>
      <c r="F138" s="209" t="s">
        <v>66</v>
      </c>
      <c r="G138" s="209"/>
      <c r="H138" s="157"/>
      <c r="I138" s="157"/>
      <c r="J138" s="157">
        <v>940</v>
      </c>
      <c r="K138" s="157"/>
      <c r="L138" s="77">
        <v>936</v>
      </c>
      <c r="M138" s="77"/>
      <c r="N138" s="67"/>
      <c r="O138" s="67"/>
      <c r="P138" s="67"/>
      <c r="Q138" s="67"/>
      <c r="R138" s="67"/>
      <c r="S138" s="77"/>
      <c r="T138" s="77"/>
      <c r="U138" s="44"/>
      <c r="V138" s="157"/>
      <c r="W138" s="157"/>
      <c r="X138" s="157"/>
      <c r="Y138" s="157"/>
      <c r="Z138" s="157"/>
      <c r="AA138" s="157"/>
      <c r="AB138" s="67"/>
      <c r="AC138" s="67"/>
      <c r="AD138" s="157">
        <v>1876</v>
      </c>
      <c r="AE138" s="157"/>
      <c r="AF138" s="158"/>
      <c r="AG138" s="158"/>
      <c r="AH138" s="210"/>
      <c r="AI138" s="157"/>
      <c r="AJ138" s="210">
        <v>66</v>
      </c>
      <c r="AK138" s="157"/>
      <c r="AL138" s="73"/>
    </row>
    <row r="139" spans="1:38" ht="18.75" customHeight="1">
      <c r="A139" s="2"/>
      <c r="B139" s="205" t="s">
        <v>11</v>
      </c>
      <c r="C139" s="206"/>
      <c r="D139" s="206"/>
      <c r="E139" s="206"/>
      <c r="F139" s="209" t="s">
        <v>65</v>
      </c>
      <c r="G139" s="209"/>
      <c r="H139" s="157"/>
      <c r="I139" s="157"/>
      <c r="J139" s="263">
        <v>1150</v>
      </c>
      <c r="K139" s="210"/>
      <c r="L139" s="77">
        <v>400</v>
      </c>
      <c r="M139" s="77"/>
      <c r="N139" s="66"/>
      <c r="O139" s="66">
        <v>300</v>
      </c>
      <c r="P139" s="67"/>
      <c r="Q139" s="67"/>
      <c r="R139" s="67"/>
      <c r="S139" s="67"/>
      <c r="T139" s="67"/>
      <c r="U139" s="44"/>
      <c r="V139" s="157">
        <v>1000</v>
      </c>
      <c r="W139" s="157"/>
      <c r="X139" s="157">
        <v>50</v>
      </c>
      <c r="Y139" s="157"/>
      <c r="Z139" s="157"/>
      <c r="AA139" s="157"/>
      <c r="AB139" s="67"/>
      <c r="AC139" s="67"/>
      <c r="AD139" s="157"/>
      <c r="AE139" s="157"/>
      <c r="AF139" s="158"/>
      <c r="AG139" s="158"/>
      <c r="AH139" s="210">
        <v>50</v>
      </c>
      <c r="AI139" s="157"/>
      <c r="AJ139" s="210">
        <v>100</v>
      </c>
      <c r="AK139" s="157"/>
      <c r="AL139" s="73"/>
    </row>
    <row r="140" spans="1:38" ht="18.75" customHeight="1">
      <c r="A140" s="2"/>
      <c r="B140" s="207"/>
      <c r="C140" s="208"/>
      <c r="D140" s="208"/>
      <c r="E140" s="208"/>
      <c r="F140" s="209" t="s">
        <v>66</v>
      </c>
      <c r="G140" s="209"/>
      <c r="H140" s="157"/>
      <c r="I140" s="157"/>
      <c r="J140" s="157">
        <v>2702</v>
      </c>
      <c r="K140" s="157"/>
      <c r="L140" s="101">
        <v>936</v>
      </c>
      <c r="M140" s="77"/>
      <c r="N140" s="67"/>
      <c r="O140" s="67">
        <v>84</v>
      </c>
      <c r="P140" s="67"/>
      <c r="Q140" s="67"/>
      <c r="R140" s="67"/>
      <c r="S140" s="67"/>
      <c r="T140" s="67"/>
      <c r="U140" s="44"/>
      <c r="V140" s="157">
        <v>30</v>
      </c>
      <c r="W140" s="157"/>
      <c r="X140" s="157">
        <v>222</v>
      </c>
      <c r="Y140" s="157"/>
      <c r="Z140" s="157"/>
      <c r="AA140" s="157"/>
      <c r="AB140" s="67"/>
      <c r="AC140" s="67"/>
      <c r="AD140" s="157">
        <v>3974</v>
      </c>
      <c r="AE140" s="157"/>
      <c r="AF140" s="158"/>
      <c r="AG140" s="158"/>
      <c r="AH140" s="210">
        <v>222</v>
      </c>
      <c r="AI140" s="157"/>
      <c r="AJ140" s="210">
        <v>132</v>
      </c>
      <c r="AK140" s="157"/>
      <c r="AL140" s="73"/>
    </row>
    <row r="141" spans="1:38" ht="18.75" customHeight="1">
      <c r="A141" s="4"/>
      <c r="B141" s="205" t="s">
        <v>12</v>
      </c>
      <c r="C141" s="206"/>
      <c r="D141" s="206"/>
      <c r="E141" s="206"/>
      <c r="F141" s="209" t="s">
        <v>65</v>
      </c>
      <c r="G141" s="209"/>
      <c r="H141" s="157"/>
      <c r="I141" s="157"/>
      <c r="J141" s="157">
        <v>1750</v>
      </c>
      <c r="K141" s="157"/>
      <c r="L141" s="77">
        <v>500</v>
      </c>
      <c r="M141" s="77"/>
      <c r="N141" s="67"/>
      <c r="O141" s="67">
        <v>350</v>
      </c>
      <c r="P141" s="67"/>
      <c r="Q141" s="67"/>
      <c r="R141" s="67"/>
      <c r="S141" s="67"/>
      <c r="T141" s="67"/>
      <c r="U141" s="44"/>
      <c r="V141" s="157"/>
      <c r="W141" s="157"/>
      <c r="X141" s="157"/>
      <c r="Y141" s="157"/>
      <c r="Z141" s="157"/>
      <c r="AA141" s="157"/>
      <c r="AB141" s="101"/>
      <c r="AC141" s="67"/>
      <c r="AD141" s="157"/>
      <c r="AE141" s="157"/>
      <c r="AF141" s="158"/>
      <c r="AG141" s="158"/>
      <c r="AH141" s="210"/>
      <c r="AI141" s="157"/>
      <c r="AJ141" s="210">
        <v>100</v>
      </c>
      <c r="AK141" s="157"/>
      <c r="AL141" s="73"/>
    </row>
    <row r="142" spans="1:38" ht="18.75" customHeight="1">
      <c r="A142" s="4"/>
      <c r="B142" s="207"/>
      <c r="C142" s="208"/>
      <c r="D142" s="208"/>
      <c r="E142" s="208"/>
      <c r="F142" s="209" t="s">
        <v>66</v>
      </c>
      <c r="G142" s="209"/>
      <c r="H142" s="157"/>
      <c r="I142" s="157"/>
      <c r="J142" s="157">
        <v>4112</v>
      </c>
      <c r="K142" s="157"/>
      <c r="L142" s="103">
        <v>1170</v>
      </c>
      <c r="M142" s="77"/>
      <c r="N142" s="67"/>
      <c r="O142" s="67">
        <v>98</v>
      </c>
      <c r="P142" s="67"/>
      <c r="Q142" s="67"/>
      <c r="R142" s="67"/>
      <c r="S142" s="67"/>
      <c r="T142" s="67"/>
      <c r="U142" s="44"/>
      <c r="V142" s="157"/>
      <c r="W142" s="157"/>
      <c r="X142" s="157"/>
      <c r="Y142" s="157"/>
      <c r="Z142" s="157"/>
      <c r="AA142" s="157"/>
      <c r="AB142" s="67"/>
      <c r="AC142" s="67"/>
      <c r="AD142" s="157">
        <v>5380</v>
      </c>
      <c r="AE142" s="157"/>
      <c r="AF142" s="158"/>
      <c r="AG142" s="158"/>
      <c r="AH142" s="210"/>
      <c r="AI142" s="157"/>
      <c r="AJ142" s="210">
        <v>132</v>
      </c>
      <c r="AK142" s="157"/>
      <c r="AL142" s="73"/>
    </row>
    <row r="143" spans="1:38" ht="18.75" customHeight="1">
      <c r="A143" s="4"/>
      <c r="B143" s="205" t="s">
        <v>6</v>
      </c>
      <c r="C143" s="206"/>
      <c r="D143" s="206"/>
      <c r="E143" s="206"/>
      <c r="F143" s="209" t="s">
        <v>65</v>
      </c>
      <c r="G143" s="209"/>
      <c r="H143" s="157"/>
      <c r="I143" s="157"/>
      <c r="J143" s="157">
        <v>500</v>
      </c>
      <c r="K143" s="157"/>
      <c r="L143" s="103">
        <v>2000</v>
      </c>
      <c r="M143" s="77">
        <v>100</v>
      </c>
      <c r="N143" s="67"/>
      <c r="O143" s="143">
        <v>9000</v>
      </c>
      <c r="P143" s="67"/>
      <c r="Q143" s="67"/>
      <c r="R143" s="67">
        <v>1000</v>
      </c>
      <c r="S143" s="67"/>
      <c r="T143" s="67"/>
      <c r="U143" s="44"/>
      <c r="V143" s="157"/>
      <c r="W143" s="157"/>
      <c r="X143" s="157">
        <v>300</v>
      </c>
      <c r="Y143" s="157"/>
      <c r="Z143" s="157"/>
      <c r="AA143" s="157"/>
      <c r="AB143" s="143">
        <v>1000</v>
      </c>
      <c r="AC143" s="67"/>
      <c r="AD143" s="157"/>
      <c r="AE143" s="157"/>
      <c r="AF143" s="158"/>
      <c r="AG143" s="158"/>
      <c r="AH143" s="210">
        <v>530</v>
      </c>
      <c r="AI143" s="157"/>
      <c r="AJ143" s="210"/>
      <c r="AK143" s="157"/>
      <c r="AL143" s="73"/>
    </row>
    <row r="144" spans="1:38" ht="18.75" customHeight="1">
      <c r="A144" s="4"/>
      <c r="B144" s="207"/>
      <c r="C144" s="208"/>
      <c r="D144" s="208"/>
      <c r="E144" s="208"/>
      <c r="F144" s="209" t="s">
        <v>66</v>
      </c>
      <c r="G144" s="209"/>
      <c r="H144" s="157"/>
      <c r="I144" s="157"/>
      <c r="J144" s="157">
        <v>1175</v>
      </c>
      <c r="K144" s="157"/>
      <c r="L144" s="142">
        <v>4680</v>
      </c>
      <c r="M144" s="77">
        <v>480</v>
      </c>
      <c r="N144" s="67"/>
      <c r="O144" s="102">
        <v>2520</v>
      </c>
      <c r="P144" s="67"/>
      <c r="Q144" s="67"/>
      <c r="R144" s="67">
        <v>300</v>
      </c>
      <c r="S144" s="67"/>
      <c r="T144" s="67"/>
      <c r="U144" s="44"/>
      <c r="V144" s="157"/>
      <c r="W144" s="157"/>
      <c r="X144" s="157">
        <v>1332</v>
      </c>
      <c r="Y144" s="157"/>
      <c r="Z144" s="157"/>
      <c r="AA144" s="157"/>
      <c r="AB144" s="67">
        <v>770</v>
      </c>
      <c r="AC144" s="67"/>
      <c r="AD144" s="157">
        <v>11257</v>
      </c>
      <c r="AE144" s="157"/>
      <c r="AF144" s="158"/>
      <c r="AG144" s="158"/>
      <c r="AH144" s="210">
        <v>2353</v>
      </c>
      <c r="AI144" s="157"/>
      <c r="AJ144" s="210"/>
      <c r="AK144" s="157"/>
      <c r="AL144" s="73"/>
    </row>
    <row r="145" spans="1:38" ht="18.75" customHeight="1">
      <c r="A145" s="4"/>
      <c r="B145" s="205" t="s">
        <v>28</v>
      </c>
      <c r="C145" s="206"/>
      <c r="D145" s="206"/>
      <c r="E145" s="206"/>
      <c r="F145" s="209" t="s">
        <v>65</v>
      </c>
      <c r="G145" s="209"/>
      <c r="H145" s="157"/>
      <c r="I145" s="157"/>
      <c r="J145" s="157"/>
      <c r="K145" s="157"/>
      <c r="L145" s="77"/>
      <c r="M145" s="77">
        <v>100</v>
      </c>
      <c r="N145" s="67"/>
      <c r="O145" s="67"/>
      <c r="P145" s="67"/>
      <c r="Q145" s="67"/>
      <c r="R145" s="67"/>
      <c r="S145" s="67"/>
      <c r="T145" s="67"/>
      <c r="U145" s="44"/>
      <c r="V145" s="157"/>
      <c r="W145" s="157"/>
      <c r="X145" s="157"/>
      <c r="Y145" s="157"/>
      <c r="Z145" s="157"/>
      <c r="AA145" s="157"/>
      <c r="AB145" s="67"/>
      <c r="AC145" s="67"/>
      <c r="AD145" s="157"/>
      <c r="AE145" s="157"/>
      <c r="AF145" s="158"/>
      <c r="AG145" s="158"/>
      <c r="AH145" s="210">
        <v>100</v>
      </c>
      <c r="AI145" s="157"/>
      <c r="AJ145" s="210"/>
      <c r="AK145" s="157"/>
      <c r="AL145" s="73"/>
    </row>
    <row r="146" spans="1:38" ht="18.75" customHeight="1">
      <c r="A146" s="4"/>
      <c r="B146" s="207"/>
      <c r="C146" s="208"/>
      <c r="D146" s="208"/>
      <c r="E146" s="208"/>
      <c r="F146" s="209" t="s">
        <v>66</v>
      </c>
      <c r="G146" s="209"/>
      <c r="H146" s="157"/>
      <c r="I146" s="157"/>
      <c r="J146" s="157"/>
      <c r="K146" s="157"/>
      <c r="L146" s="77"/>
      <c r="M146" s="77">
        <v>480</v>
      </c>
      <c r="N146" s="67"/>
      <c r="O146" s="67"/>
      <c r="P146" s="67"/>
      <c r="Q146" s="67"/>
      <c r="R146" s="67"/>
      <c r="S146" s="67"/>
      <c r="T146" s="67"/>
      <c r="U146" s="44"/>
      <c r="V146" s="157"/>
      <c r="W146" s="157"/>
      <c r="X146" s="157"/>
      <c r="Y146" s="157"/>
      <c r="Z146" s="157"/>
      <c r="AA146" s="157"/>
      <c r="AB146" s="67"/>
      <c r="AC146" s="67"/>
      <c r="AD146" s="157">
        <v>480</v>
      </c>
      <c r="AE146" s="157"/>
      <c r="AF146" s="158"/>
      <c r="AG146" s="158"/>
      <c r="AH146" s="210">
        <v>444</v>
      </c>
      <c r="AI146" s="157"/>
      <c r="AJ146" s="210"/>
      <c r="AK146" s="157"/>
      <c r="AL146" s="73"/>
    </row>
    <row r="147" spans="1:38" ht="18.75" customHeight="1">
      <c r="A147" s="4"/>
      <c r="B147" s="205" t="s">
        <v>27</v>
      </c>
      <c r="C147" s="206"/>
      <c r="D147" s="206"/>
      <c r="E147" s="206"/>
      <c r="F147" s="209" t="s">
        <v>65</v>
      </c>
      <c r="G147" s="209"/>
      <c r="H147" s="157"/>
      <c r="I147" s="157"/>
      <c r="J147" s="157"/>
      <c r="K147" s="157"/>
      <c r="L147" s="77"/>
      <c r="M147" s="77"/>
      <c r="N147" s="67"/>
      <c r="O147" s="67"/>
      <c r="P147" s="67"/>
      <c r="Q147" s="101"/>
      <c r="R147" s="67"/>
      <c r="S147" s="67">
        <v>50</v>
      </c>
      <c r="T147" s="67"/>
      <c r="U147" s="44"/>
      <c r="V147" s="157">
        <v>1000</v>
      </c>
      <c r="W147" s="157"/>
      <c r="X147" s="157"/>
      <c r="Y147" s="157"/>
      <c r="Z147" s="157"/>
      <c r="AA147" s="157"/>
      <c r="AB147" s="67"/>
      <c r="AC147" s="67"/>
      <c r="AD147" s="157"/>
      <c r="AE147" s="157"/>
      <c r="AF147" s="158"/>
      <c r="AG147" s="158"/>
      <c r="AH147" s="210"/>
      <c r="AI147" s="157"/>
      <c r="AJ147" s="210"/>
      <c r="AK147" s="157"/>
      <c r="AL147" s="73"/>
    </row>
    <row r="148" spans="1:38" ht="18.75" customHeight="1">
      <c r="A148" s="4"/>
      <c r="B148" s="207"/>
      <c r="C148" s="208"/>
      <c r="D148" s="208"/>
      <c r="E148" s="208"/>
      <c r="F148" s="209" t="s">
        <v>66</v>
      </c>
      <c r="G148" s="209"/>
      <c r="H148" s="157"/>
      <c r="I148" s="157"/>
      <c r="J148" s="157"/>
      <c r="K148" s="157"/>
      <c r="L148" s="77"/>
      <c r="M148" s="77"/>
      <c r="N148" s="67"/>
      <c r="O148" s="67"/>
      <c r="P148" s="67"/>
      <c r="Q148" s="67"/>
      <c r="R148" s="67"/>
      <c r="S148" s="67">
        <v>174</v>
      </c>
      <c r="T148" s="67"/>
      <c r="U148" s="44"/>
      <c r="V148" s="157">
        <v>30</v>
      </c>
      <c r="W148" s="157"/>
      <c r="X148" s="157"/>
      <c r="Y148" s="157"/>
      <c r="Z148" s="157"/>
      <c r="AA148" s="157"/>
      <c r="AB148" s="67"/>
      <c r="AC148" s="67"/>
      <c r="AD148" s="157">
        <v>204</v>
      </c>
      <c r="AE148" s="157"/>
      <c r="AF148" s="158"/>
      <c r="AG148" s="158"/>
      <c r="AH148" s="210"/>
      <c r="AI148" s="157"/>
      <c r="AJ148" s="210"/>
      <c r="AK148" s="157"/>
      <c r="AL148" s="73"/>
    </row>
    <row r="149" spans="1:38" ht="18.75" customHeight="1">
      <c r="A149" s="4"/>
      <c r="B149" s="205" t="s">
        <v>26</v>
      </c>
      <c r="C149" s="206"/>
      <c r="D149" s="206"/>
      <c r="E149" s="206"/>
      <c r="F149" s="209" t="s">
        <v>65</v>
      </c>
      <c r="G149" s="209"/>
      <c r="H149" s="157"/>
      <c r="I149" s="157"/>
      <c r="J149" s="157"/>
      <c r="K149" s="157"/>
      <c r="L149" s="77"/>
      <c r="M149" s="77">
        <v>100</v>
      </c>
      <c r="N149" s="67"/>
      <c r="O149" s="67"/>
      <c r="P149" s="67"/>
      <c r="Q149" s="67"/>
      <c r="R149" s="67"/>
      <c r="S149" s="67"/>
      <c r="T149" s="67"/>
      <c r="U149" s="44"/>
      <c r="V149" s="157"/>
      <c r="W149" s="157"/>
      <c r="X149" s="157"/>
      <c r="Y149" s="157"/>
      <c r="Z149" s="157"/>
      <c r="AA149" s="157"/>
      <c r="AB149" s="67"/>
      <c r="AC149" s="67"/>
      <c r="AD149" s="157"/>
      <c r="AE149" s="157"/>
      <c r="AF149" s="158"/>
      <c r="AG149" s="158"/>
      <c r="AH149" s="210"/>
      <c r="AI149" s="157"/>
      <c r="AJ149" s="210"/>
      <c r="AK149" s="157"/>
      <c r="AL149" s="73"/>
    </row>
    <row r="150" spans="1:38" ht="18.75" customHeight="1">
      <c r="A150" s="2"/>
      <c r="B150" s="207"/>
      <c r="C150" s="208"/>
      <c r="D150" s="208"/>
      <c r="E150" s="208"/>
      <c r="F150" s="209" t="s">
        <v>66</v>
      </c>
      <c r="G150" s="209"/>
      <c r="H150" s="157"/>
      <c r="I150" s="157"/>
      <c r="J150" s="157"/>
      <c r="K150" s="157"/>
      <c r="L150" s="77"/>
      <c r="M150" s="77">
        <v>480</v>
      </c>
      <c r="N150" s="67"/>
      <c r="O150" s="67"/>
      <c r="P150" s="67"/>
      <c r="Q150" s="67"/>
      <c r="R150" s="67"/>
      <c r="S150" s="67"/>
      <c r="T150" s="67"/>
      <c r="U150" s="44"/>
      <c r="V150" s="157"/>
      <c r="W150" s="157"/>
      <c r="X150" s="157"/>
      <c r="Y150" s="157"/>
      <c r="Z150" s="157"/>
      <c r="AA150" s="157"/>
      <c r="AB150" s="67"/>
      <c r="AC150" s="67"/>
      <c r="AD150" s="157">
        <v>480</v>
      </c>
      <c r="AE150" s="157"/>
      <c r="AF150" s="158"/>
      <c r="AG150" s="158"/>
      <c r="AH150" s="210"/>
      <c r="AI150" s="157"/>
      <c r="AJ150" s="210"/>
      <c r="AK150" s="157"/>
      <c r="AL150" s="73"/>
    </row>
    <row r="151" spans="1:38" ht="18.75" customHeight="1">
      <c r="A151" s="2"/>
      <c r="B151" s="205" t="s">
        <v>63</v>
      </c>
      <c r="C151" s="206"/>
      <c r="D151" s="206"/>
      <c r="E151" s="206"/>
      <c r="F151" s="209" t="s">
        <v>65</v>
      </c>
      <c r="G151" s="209"/>
      <c r="H151" s="157"/>
      <c r="I151" s="157"/>
      <c r="J151" s="157"/>
      <c r="K151" s="157"/>
      <c r="L151" s="77"/>
      <c r="M151" s="77"/>
      <c r="N151" s="93"/>
      <c r="O151" s="93"/>
      <c r="P151" s="67"/>
      <c r="Q151" s="67"/>
      <c r="R151" s="67"/>
      <c r="S151" s="67"/>
      <c r="T151" s="67"/>
      <c r="U151" s="44"/>
      <c r="V151" s="259"/>
      <c r="W151" s="259"/>
      <c r="X151" s="157"/>
      <c r="Y151" s="157"/>
      <c r="Z151" s="157"/>
      <c r="AA151" s="157"/>
      <c r="AB151" s="67"/>
      <c r="AC151" s="67"/>
      <c r="AD151" s="157"/>
      <c r="AE151" s="157"/>
      <c r="AF151" s="158"/>
      <c r="AG151" s="158"/>
      <c r="AH151" s="210"/>
      <c r="AI151" s="157"/>
      <c r="AJ151" s="210"/>
      <c r="AK151" s="157"/>
      <c r="AL151" s="73"/>
    </row>
    <row r="152" spans="1:38" ht="16.7" customHeight="1">
      <c r="A152" s="2"/>
      <c r="B152" s="207"/>
      <c r="C152" s="208"/>
      <c r="D152" s="208"/>
      <c r="E152" s="208"/>
      <c r="F152" s="215" t="s">
        <v>66</v>
      </c>
      <c r="G152" s="215"/>
      <c r="H152" s="157"/>
      <c r="I152" s="157"/>
      <c r="J152" s="157"/>
      <c r="K152" s="157"/>
      <c r="L152" s="77"/>
      <c r="M152" s="77"/>
      <c r="N152" s="67"/>
      <c r="O152" s="67"/>
      <c r="P152" s="67"/>
      <c r="Q152" s="67"/>
      <c r="R152" s="67"/>
      <c r="S152" s="67"/>
      <c r="T152" s="67"/>
      <c r="U152" s="44"/>
      <c r="V152" s="157"/>
      <c r="W152" s="157"/>
      <c r="X152" s="157"/>
      <c r="Y152" s="157"/>
      <c r="Z152" s="157"/>
      <c r="AA152" s="157"/>
      <c r="AB152" s="67"/>
      <c r="AC152" s="67"/>
      <c r="AD152" s="157"/>
      <c r="AE152" s="157"/>
      <c r="AF152" s="158"/>
      <c r="AG152" s="158"/>
      <c r="AH152" s="210"/>
      <c r="AI152" s="157"/>
      <c r="AJ152" s="210"/>
      <c r="AK152" s="157"/>
      <c r="AL152" s="73"/>
    </row>
    <row r="153" spans="1:38" ht="18.75" customHeight="1" thickBot="1">
      <c r="A153" s="2"/>
      <c r="B153" s="211" t="s">
        <v>67</v>
      </c>
      <c r="C153" s="212"/>
      <c r="D153" s="212"/>
      <c r="E153" s="212"/>
      <c r="F153" s="212"/>
      <c r="G153" s="212"/>
      <c r="H153" s="213">
        <v>34678</v>
      </c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/>
      <c r="AF153" s="214"/>
      <c r="AG153" s="94"/>
    </row>
    <row r="154" spans="1:38" ht="19.5" customHeight="1">
      <c r="A154" s="16"/>
      <c r="B154" s="11"/>
      <c r="C154" s="11"/>
      <c r="D154" s="342" t="s">
        <v>141</v>
      </c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43"/>
      <c r="AB154" s="343"/>
      <c r="AC154" s="344"/>
      <c r="AD154" s="2"/>
      <c r="AE154" s="2"/>
      <c r="AF154" s="16"/>
      <c r="AG154" s="160"/>
    </row>
    <row r="155" spans="1:38" ht="7.5" customHeight="1">
      <c r="A155" s="16"/>
      <c r="B155" s="11"/>
      <c r="C155" s="11"/>
      <c r="D155" s="345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7"/>
      <c r="AD155" s="16"/>
      <c r="AE155" s="16"/>
      <c r="AF155" s="16"/>
      <c r="AG155" s="160"/>
    </row>
    <row r="156" spans="1:38" ht="19.5" customHeight="1">
      <c r="A156" s="17"/>
      <c r="B156" s="11"/>
      <c r="C156" s="11"/>
      <c r="D156" s="393" t="s">
        <v>33</v>
      </c>
      <c r="E156" s="394"/>
      <c r="F156" s="394"/>
      <c r="G156" s="394"/>
      <c r="H156" s="394"/>
      <c r="I156" s="355" t="s">
        <v>35</v>
      </c>
      <c r="J156" s="355"/>
      <c r="K156" s="355"/>
      <c r="L156" s="355"/>
      <c r="M156" s="355"/>
      <c r="N156" s="355" t="s">
        <v>29</v>
      </c>
      <c r="O156" s="355"/>
      <c r="P156" s="355"/>
      <c r="Q156" s="355"/>
      <c r="R156" s="355"/>
      <c r="S156" s="355"/>
      <c r="T156" s="355" t="s">
        <v>30</v>
      </c>
      <c r="U156" s="355"/>
      <c r="V156" s="355"/>
      <c r="W156" s="355"/>
      <c r="X156" s="355"/>
      <c r="Y156" s="355" t="s">
        <v>34</v>
      </c>
      <c r="Z156" s="355"/>
      <c r="AA156" s="355"/>
      <c r="AB156" s="355"/>
      <c r="AC156" s="356"/>
      <c r="AD156" s="17"/>
      <c r="AE156" s="17"/>
      <c r="AF156" s="17"/>
      <c r="AG156" s="160"/>
    </row>
    <row r="157" spans="1:38" ht="18.75" customHeight="1">
      <c r="A157" s="17"/>
      <c r="B157" s="11"/>
      <c r="C157" s="11"/>
      <c r="D157" s="393"/>
      <c r="E157" s="394"/>
      <c r="F157" s="394"/>
      <c r="G157" s="394"/>
      <c r="H157" s="394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6"/>
      <c r="AD157" s="17"/>
      <c r="AE157" s="17"/>
      <c r="AF157" s="17"/>
      <c r="AG157" s="160"/>
    </row>
    <row r="158" spans="1:38" ht="21" customHeight="1">
      <c r="A158" s="17"/>
      <c r="B158" s="11"/>
      <c r="C158" s="11"/>
      <c r="D158" s="221" t="s">
        <v>7</v>
      </c>
      <c r="E158" s="222"/>
      <c r="F158" s="222"/>
      <c r="G158" s="222"/>
      <c r="H158" s="223"/>
      <c r="I158" s="350">
        <v>35</v>
      </c>
      <c r="J158" s="351"/>
      <c r="K158" s="351"/>
      <c r="L158" s="351"/>
      <c r="M158" s="352"/>
      <c r="N158" s="349">
        <v>20</v>
      </c>
      <c r="O158" s="349"/>
      <c r="P158" s="349"/>
      <c r="Q158" s="349"/>
      <c r="R158" s="349"/>
      <c r="S158" s="349"/>
      <c r="T158" s="348">
        <v>14.52</v>
      </c>
      <c r="U158" s="348"/>
      <c r="V158" s="348"/>
      <c r="W158" s="348"/>
      <c r="X158" s="348"/>
      <c r="Y158" s="161">
        <v>7</v>
      </c>
      <c r="Z158" s="161"/>
      <c r="AA158" s="161"/>
      <c r="AB158" s="161"/>
      <c r="AC158" s="162"/>
      <c r="AD158" s="17"/>
      <c r="AE158" s="17"/>
      <c r="AF158" s="17"/>
      <c r="AG158" s="160"/>
    </row>
    <row r="159" spans="1:38" ht="18.75" customHeight="1">
      <c r="A159" s="2"/>
      <c r="B159" s="11"/>
      <c r="C159" s="11"/>
      <c r="D159" s="221" t="s">
        <v>8</v>
      </c>
      <c r="E159" s="222"/>
      <c r="F159" s="222"/>
      <c r="G159" s="222"/>
      <c r="H159" s="223"/>
      <c r="I159" s="350">
        <v>1943</v>
      </c>
      <c r="J159" s="351"/>
      <c r="K159" s="351"/>
      <c r="L159" s="351"/>
      <c r="M159" s="352"/>
      <c r="N159" s="349">
        <v>4307</v>
      </c>
      <c r="O159" s="349"/>
      <c r="P159" s="349"/>
      <c r="Q159" s="349"/>
      <c r="R159" s="349"/>
      <c r="S159" s="349"/>
      <c r="T159" s="348">
        <v>12300.86</v>
      </c>
      <c r="U159" s="348"/>
      <c r="V159" s="348"/>
      <c r="W159" s="348"/>
      <c r="X159" s="348"/>
      <c r="Y159" s="161">
        <v>6491</v>
      </c>
      <c r="Z159" s="161"/>
      <c r="AA159" s="161"/>
      <c r="AB159" s="161"/>
      <c r="AC159" s="162"/>
      <c r="AD159" s="2"/>
      <c r="AE159" s="2"/>
      <c r="AF159" s="2"/>
      <c r="AG159" s="160"/>
    </row>
    <row r="160" spans="1:38" ht="17.25" customHeight="1">
      <c r="A160" s="2"/>
      <c r="B160" s="11"/>
      <c r="C160" s="11"/>
      <c r="D160" s="221" t="s">
        <v>10</v>
      </c>
      <c r="E160" s="222"/>
      <c r="F160" s="222"/>
      <c r="G160" s="222"/>
      <c r="H160" s="223"/>
      <c r="I160" s="350">
        <v>1126</v>
      </c>
      <c r="J160" s="351"/>
      <c r="K160" s="351"/>
      <c r="L160" s="351"/>
      <c r="M160" s="352"/>
      <c r="N160" s="349">
        <v>2508.5</v>
      </c>
      <c r="O160" s="349"/>
      <c r="P160" s="349"/>
      <c r="Q160" s="349"/>
      <c r="R160" s="349"/>
      <c r="S160" s="349"/>
      <c r="T160" s="348">
        <v>7499.65</v>
      </c>
      <c r="U160" s="348"/>
      <c r="V160" s="348"/>
      <c r="W160" s="348"/>
      <c r="X160" s="348"/>
      <c r="Y160" s="161">
        <v>3696</v>
      </c>
      <c r="Z160" s="161"/>
      <c r="AA160" s="161"/>
      <c r="AB160" s="161"/>
      <c r="AC160" s="162"/>
      <c r="AD160" s="2"/>
      <c r="AE160" s="2"/>
      <c r="AF160" s="2"/>
      <c r="AG160" s="160"/>
    </row>
    <row r="161" spans="1:33" ht="16.7" customHeight="1">
      <c r="A161" s="2"/>
      <c r="B161" s="11"/>
      <c r="C161" s="11"/>
      <c r="D161" s="221" t="s">
        <v>25</v>
      </c>
      <c r="E161" s="222"/>
      <c r="F161" s="222"/>
      <c r="G161" s="222"/>
      <c r="H161" s="223"/>
      <c r="I161" s="350">
        <v>53</v>
      </c>
      <c r="J161" s="351"/>
      <c r="K161" s="351"/>
      <c r="L161" s="351"/>
      <c r="M161" s="352"/>
      <c r="N161" s="349">
        <v>96.7</v>
      </c>
      <c r="O161" s="349"/>
      <c r="P161" s="349"/>
      <c r="Q161" s="349"/>
      <c r="R161" s="349"/>
      <c r="S161" s="349"/>
      <c r="T161" s="348">
        <v>270.76</v>
      </c>
      <c r="U161" s="348"/>
      <c r="V161" s="348"/>
      <c r="W161" s="348"/>
      <c r="X161" s="348"/>
      <c r="Y161" s="161">
        <v>201</v>
      </c>
      <c r="Z161" s="161"/>
      <c r="AA161" s="161"/>
      <c r="AB161" s="161"/>
      <c r="AC161" s="162"/>
      <c r="AD161" s="2"/>
      <c r="AE161" s="2"/>
      <c r="AF161" s="2"/>
      <c r="AG161" s="160"/>
    </row>
    <row r="162" spans="1:33" ht="17.25" customHeight="1">
      <c r="A162" s="2"/>
      <c r="B162" s="11"/>
      <c r="C162" s="11"/>
      <c r="D162" s="221" t="s">
        <v>9</v>
      </c>
      <c r="E162" s="222"/>
      <c r="F162" s="222"/>
      <c r="G162" s="222"/>
      <c r="H162" s="223"/>
      <c r="I162" s="350">
        <v>829</v>
      </c>
      <c r="J162" s="351"/>
      <c r="K162" s="351"/>
      <c r="L162" s="351"/>
      <c r="M162" s="352"/>
      <c r="N162" s="349">
        <v>1284</v>
      </c>
      <c r="O162" s="349"/>
      <c r="P162" s="349"/>
      <c r="Q162" s="349"/>
      <c r="R162" s="349"/>
      <c r="S162" s="349"/>
      <c r="T162" s="348">
        <v>3541.92</v>
      </c>
      <c r="U162" s="348"/>
      <c r="V162" s="348"/>
      <c r="W162" s="348"/>
      <c r="X162" s="348"/>
      <c r="Y162" s="161">
        <v>2028</v>
      </c>
      <c r="Z162" s="161"/>
      <c r="AA162" s="161"/>
      <c r="AB162" s="161"/>
      <c r="AC162" s="162"/>
      <c r="AD162" s="2"/>
      <c r="AE162" s="2"/>
      <c r="AF162" s="2"/>
      <c r="AG162" s="160"/>
    </row>
    <row r="163" spans="1:33" ht="18.75" customHeight="1">
      <c r="A163" s="2"/>
      <c r="B163" s="11"/>
      <c r="C163" s="11"/>
      <c r="D163" s="221" t="s">
        <v>11</v>
      </c>
      <c r="E163" s="222"/>
      <c r="F163" s="222"/>
      <c r="G163" s="222"/>
      <c r="H163" s="223"/>
      <c r="I163" s="350">
        <v>1379</v>
      </c>
      <c r="J163" s="351"/>
      <c r="K163" s="351"/>
      <c r="L163" s="351"/>
      <c r="M163" s="352"/>
      <c r="N163" s="349">
        <v>2731.5</v>
      </c>
      <c r="O163" s="349"/>
      <c r="P163" s="349"/>
      <c r="Q163" s="349"/>
      <c r="R163" s="349"/>
      <c r="S163" s="349"/>
      <c r="T163" s="348">
        <v>7880.02</v>
      </c>
      <c r="U163" s="348"/>
      <c r="V163" s="348"/>
      <c r="W163" s="348"/>
      <c r="X163" s="348"/>
      <c r="Y163" s="161">
        <v>3930</v>
      </c>
      <c r="Z163" s="161"/>
      <c r="AA163" s="161"/>
      <c r="AB163" s="161"/>
      <c r="AC163" s="162"/>
      <c r="AD163" s="2"/>
      <c r="AE163" s="2"/>
      <c r="AF163" s="2"/>
      <c r="AG163" s="160"/>
    </row>
    <row r="164" spans="1:33" ht="17.25" customHeight="1">
      <c r="A164" s="2"/>
      <c r="B164" s="11"/>
      <c r="C164" s="11"/>
      <c r="D164" s="221" t="s">
        <v>12</v>
      </c>
      <c r="E164" s="222"/>
      <c r="F164" s="222"/>
      <c r="G164" s="222"/>
      <c r="H164" s="223"/>
      <c r="I164" s="350">
        <v>1868</v>
      </c>
      <c r="J164" s="351"/>
      <c r="K164" s="351"/>
      <c r="L164" s="351"/>
      <c r="M164" s="352"/>
      <c r="N164" s="349">
        <v>4250</v>
      </c>
      <c r="O164" s="349"/>
      <c r="P164" s="349"/>
      <c r="Q164" s="349"/>
      <c r="R164" s="349"/>
      <c r="S164" s="349"/>
      <c r="T164" s="348">
        <v>12395.22</v>
      </c>
      <c r="U164" s="348"/>
      <c r="V164" s="348"/>
      <c r="W164" s="348"/>
      <c r="X164" s="348"/>
      <c r="Y164" s="161">
        <v>4799</v>
      </c>
      <c r="Z164" s="161"/>
      <c r="AA164" s="161"/>
      <c r="AB164" s="161"/>
      <c r="AC164" s="162"/>
      <c r="AD164" s="2"/>
      <c r="AE164" s="2"/>
      <c r="AF164" s="2"/>
      <c r="AG164" s="160"/>
    </row>
    <row r="165" spans="1:33" ht="18" customHeight="1">
      <c r="A165" s="2"/>
      <c r="B165" s="11"/>
      <c r="C165" s="11"/>
      <c r="D165" s="221" t="s">
        <v>6</v>
      </c>
      <c r="E165" s="222"/>
      <c r="F165" s="222"/>
      <c r="G165" s="222"/>
      <c r="H165" s="223"/>
      <c r="I165" s="350">
        <v>9685</v>
      </c>
      <c r="J165" s="351"/>
      <c r="K165" s="351"/>
      <c r="L165" s="351"/>
      <c r="M165" s="352"/>
      <c r="N165" s="349">
        <v>16805.3</v>
      </c>
      <c r="O165" s="349"/>
      <c r="P165" s="349"/>
      <c r="Q165" s="349"/>
      <c r="R165" s="349"/>
      <c r="S165" s="349"/>
      <c r="T165" s="348">
        <v>61072.18</v>
      </c>
      <c r="U165" s="348"/>
      <c r="V165" s="348"/>
      <c r="W165" s="348"/>
      <c r="X165" s="348"/>
      <c r="Y165" s="161">
        <v>37254</v>
      </c>
      <c r="Z165" s="161"/>
      <c r="AA165" s="161"/>
      <c r="AB165" s="161"/>
      <c r="AC165" s="162"/>
      <c r="AD165" s="2"/>
      <c r="AE165" s="2"/>
      <c r="AF165" s="2"/>
      <c r="AG165" s="160"/>
    </row>
    <row r="166" spans="1:33" ht="18" customHeight="1">
      <c r="A166" s="2"/>
      <c r="B166" s="11"/>
      <c r="C166" s="59"/>
      <c r="D166" s="221" t="s">
        <v>109</v>
      </c>
      <c r="E166" s="222"/>
      <c r="F166" s="222"/>
      <c r="G166" s="222"/>
      <c r="H166" s="223"/>
      <c r="I166" s="395">
        <v>16918</v>
      </c>
      <c r="J166" s="396"/>
      <c r="K166" s="396"/>
      <c r="L166" s="396"/>
      <c r="M166" s="397"/>
      <c r="N166" s="224">
        <v>32003</v>
      </c>
      <c r="O166" s="224"/>
      <c r="P166" s="224"/>
      <c r="Q166" s="224"/>
      <c r="R166" s="224"/>
      <c r="S166" s="224"/>
      <c r="T166" s="225">
        <v>104975.13</v>
      </c>
      <c r="U166" s="225"/>
      <c r="V166" s="225"/>
      <c r="W166" s="225"/>
      <c r="X166" s="225"/>
      <c r="Y166" s="226">
        <v>58406</v>
      </c>
      <c r="Z166" s="226"/>
      <c r="AA166" s="226"/>
      <c r="AB166" s="226"/>
      <c r="AC166" s="227"/>
      <c r="AD166" s="2"/>
      <c r="AE166" s="2"/>
      <c r="AF166" s="2"/>
      <c r="AG166" s="160"/>
    </row>
    <row r="167" spans="1:33" ht="17.25" customHeight="1">
      <c r="A167" s="2"/>
      <c r="B167" s="11"/>
      <c r="C167" s="11"/>
      <c r="D167" s="221" t="s">
        <v>31</v>
      </c>
      <c r="E167" s="222"/>
      <c r="F167" s="222"/>
      <c r="G167" s="222"/>
      <c r="H167" s="223"/>
      <c r="I167" s="350">
        <v>1753</v>
      </c>
      <c r="J167" s="351"/>
      <c r="K167" s="351"/>
      <c r="L167" s="351"/>
      <c r="M167" s="352"/>
      <c r="N167" s="349">
        <v>4037.3</v>
      </c>
      <c r="O167" s="349"/>
      <c r="P167" s="349"/>
      <c r="Q167" s="349"/>
      <c r="R167" s="349"/>
      <c r="S167" s="349"/>
      <c r="T167" s="348">
        <v>12970.81</v>
      </c>
      <c r="U167" s="348"/>
      <c r="V167" s="348"/>
      <c r="W167" s="348"/>
      <c r="X167" s="348"/>
      <c r="Y167" s="161">
        <v>4602</v>
      </c>
      <c r="Z167" s="161"/>
      <c r="AA167" s="161"/>
      <c r="AB167" s="161"/>
      <c r="AC167" s="162"/>
      <c r="AD167" s="2"/>
      <c r="AE167" s="2"/>
      <c r="AF167" s="2"/>
      <c r="AG167" s="160"/>
    </row>
    <row r="168" spans="1:33" ht="18.75" customHeight="1" thickBot="1">
      <c r="A168" s="2"/>
      <c r="B168" s="11"/>
      <c r="C168" s="11"/>
      <c r="D168" s="390" t="s">
        <v>32</v>
      </c>
      <c r="E168" s="391"/>
      <c r="F168" s="391"/>
      <c r="G168" s="391"/>
      <c r="H168" s="392"/>
      <c r="I168" s="353">
        <v>18671</v>
      </c>
      <c r="J168" s="281"/>
      <c r="K168" s="281"/>
      <c r="L168" s="281"/>
      <c r="M168" s="354"/>
      <c r="N168" s="379">
        <v>36040.300000000003</v>
      </c>
      <c r="O168" s="379"/>
      <c r="P168" s="379"/>
      <c r="Q168" s="379"/>
      <c r="R168" s="379"/>
      <c r="S168" s="380"/>
      <c r="T168" s="381">
        <v>117945.94</v>
      </c>
      <c r="U168" s="381"/>
      <c r="V168" s="381"/>
      <c r="W168" s="381"/>
      <c r="X168" s="382"/>
      <c r="Y168" s="331">
        <v>63008</v>
      </c>
      <c r="Z168" s="331"/>
      <c r="AA168" s="331"/>
      <c r="AB168" s="331"/>
      <c r="AC168" s="332"/>
      <c r="AD168" s="2"/>
      <c r="AE168" s="2"/>
      <c r="AF168" s="2"/>
      <c r="AG168" s="160"/>
    </row>
    <row r="169" spans="1:33" ht="24.75" customHeight="1" thickBot="1">
      <c r="A169" s="2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2"/>
      <c r="AE169" s="2"/>
      <c r="AF169" s="2"/>
      <c r="AG169" s="160"/>
    </row>
    <row r="170" spans="1:33" ht="24.75" customHeight="1">
      <c r="A170" s="2"/>
      <c r="B170" s="11"/>
      <c r="C170" s="11"/>
      <c r="D170" s="342" t="s">
        <v>164</v>
      </c>
      <c r="E170" s="343"/>
      <c r="F170" s="343"/>
      <c r="G170" s="343"/>
      <c r="H170" s="343"/>
      <c r="I170" s="343"/>
      <c r="J170" s="343"/>
      <c r="K170" s="343"/>
      <c r="L170" s="343"/>
      <c r="M170" s="343"/>
      <c r="N170" s="343"/>
      <c r="O170" s="343"/>
      <c r="P170" s="343"/>
      <c r="Q170" s="343"/>
      <c r="R170" s="343"/>
      <c r="S170" s="343"/>
      <c r="T170" s="343"/>
      <c r="U170" s="343"/>
      <c r="V170" s="343"/>
      <c r="W170" s="343"/>
      <c r="X170" s="343"/>
      <c r="Y170" s="343"/>
      <c r="Z170" s="343"/>
      <c r="AA170" s="343"/>
      <c r="AB170" s="343"/>
      <c r="AC170" s="344"/>
      <c r="AD170" s="2"/>
      <c r="AE170" s="144"/>
      <c r="AF170" s="2"/>
      <c r="AG170" s="160"/>
    </row>
    <row r="171" spans="1:33" ht="6.2" customHeight="1">
      <c r="A171" s="2"/>
      <c r="B171" s="11"/>
      <c r="C171" s="11"/>
      <c r="D171" s="345"/>
      <c r="E171" s="346"/>
      <c r="F171" s="346"/>
      <c r="G171" s="346"/>
      <c r="H171" s="346"/>
      <c r="I171" s="346"/>
      <c r="J171" s="346"/>
      <c r="K171" s="346"/>
      <c r="L171" s="346"/>
      <c r="M171" s="346"/>
      <c r="N171" s="346"/>
      <c r="O171" s="346"/>
      <c r="P171" s="346"/>
      <c r="Q171" s="346"/>
      <c r="R171" s="346"/>
      <c r="S171" s="346"/>
      <c r="T171" s="346"/>
      <c r="U171" s="346"/>
      <c r="V171" s="346"/>
      <c r="W171" s="346"/>
      <c r="X171" s="346"/>
      <c r="Y171" s="346"/>
      <c r="Z171" s="346"/>
      <c r="AA171" s="346"/>
      <c r="AB171" s="346"/>
      <c r="AC171" s="347"/>
      <c r="AD171" s="2"/>
      <c r="AE171" s="144"/>
      <c r="AF171" s="2"/>
      <c r="AG171" s="160"/>
    </row>
    <row r="172" spans="1:33" ht="19.5" customHeight="1">
      <c r="A172" s="2"/>
      <c r="B172" s="11"/>
      <c r="C172" s="11"/>
      <c r="D172" s="389" t="s">
        <v>56</v>
      </c>
      <c r="E172" s="264"/>
      <c r="F172" s="264"/>
      <c r="G172" s="264"/>
      <c r="H172" s="264"/>
      <c r="I172" s="264" t="s">
        <v>53</v>
      </c>
      <c r="J172" s="264"/>
      <c r="K172" s="264"/>
      <c r="L172" s="264"/>
      <c r="M172" s="264"/>
      <c r="N172" s="264" t="s">
        <v>54</v>
      </c>
      <c r="O172" s="264"/>
      <c r="P172" s="264"/>
      <c r="Q172" s="264"/>
      <c r="R172" s="264"/>
      <c r="S172" s="264"/>
      <c r="T172" s="264" t="s">
        <v>55</v>
      </c>
      <c r="U172" s="264"/>
      <c r="V172" s="264"/>
      <c r="W172" s="264"/>
      <c r="X172" s="264"/>
      <c r="Y172" s="383" t="s">
        <v>57</v>
      </c>
      <c r="Z172" s="384"/>
      <c r="AA172" s="384"/>
      <c r="AB172" s="384"/>
      <c r="AC172" s="385"/>
      <c r="AD172" s="2"/>
      <c r="AE172" s="144"/>
      <c r="AF172" s="2"/>
      <c r="AG172" s="160"/>
    </row>
    <row r="173" spans="1:33" ht="5.25" customHeight="1">
      <c r="A173" s="2"/>
      <c r="B173" s="11"/>
      <c r="C173" s="11"/>
      <c r="D173" s="389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  <c r="P173" s="264"/>
      <c r="Q173" s="264"/>
      <c r="R173" s="264"/>
      <c r="S173" s="264"/>
      <c r="T173" s="264"/>
      <c r="U173" s="264"/>
      <c r="V173" s="264"/>
      <c r="W173" s="264"/>
      <c r="X173" s="264"/>
      <c r="Y173" s="386"/>
      <c r="Z173" s="387"/>
      <c r="AA173" s="387"/>
      <c r="AB173" s="387"/>
      <c r="AC173" s="388"/>
      <c r="AD173" s="2"/>
      <c r="AE173" s="144"/>
      <c r="AF173" s="2"/>
      <c r="AG173" s="160"/>
    </row>
    <row r="174" spans="1:33" ht="15.75" customHeight="1">
      <c r="A174" s="2"/>
      <c r="B174" s="11"/>
      <c r="C174" s="11"/>
      <c r="D174" s="228" t="s">
        <v>36</v>
      </c>
      <c r="E174" s="229"/>
      <c r="F174" s="229"/>
      <c r="G174" s="229"/>
      <c r="H174" s="229"/>
      <c r="I174" s="230">
        <v>10675</v>
      </c>
      <c r="J174" s="230"/>
      <c r="K174" s="230"/>
      <c r="L174" s="230"/>
      <c r="M174" s="230"/>
      <c r="N174" s="231">
        <v>24370.7</v>
      </c>
      <c r="O174" s="231"/>
      <c r="P174" s="231"/>
      <c r="Q174" s="231"/>
      <c r="R174" s="231"/>
      <c r="S174" s="231"/>
      <c r="T174" s="156">
        <v>68237.960000000006</v>
      </c>
      <c r="U174" s="156"/>
      <c r="V174" s="156"/>
      <c r="W174" s="156"/>
      <c r="X174" s="156"/>
      <c r="Y174" s="154">
        <v>2.2799999999999998</v>
      </c>
      <c r="Z174" s="154"/>
      <c r="AA174" s="154"/>
      <c r="AB174" s="154"/>
      <c r="AC174" s="155"/>
      <c r="AD174" s="3"/>
      <c r="AE174" s="144"/>
      <c r="AF174" s="2"/>
      <c r="AG174" s="160"/>
    </row>
    <row r="175" spans="1:33" ht="15.75" customHeight="1">
      <c r="A175" s="2"/>
      <c r="B175" s="11"/>
      <c r="C175" s="11"/>
      <c r="D175" s="228" t="s">
        <v>37</v>
      </c>
      <c r="E175" s="229"/>
      <c r="F175" s="229"/>
      <c r="G175" s="229"/>
      <c r="H175" s="229"/>
      <c r="I175" s="230">
        <v>25</v>
      </c>
      <c r="J175" s="230"/>
      <c r="K175" s="230"/>
      <c r="L175" s="230"/>
      <c r="M175" s="230"/>
      <c r="N175" s="231">
        <v>33</v>
      </c>
      <c r="O175" s="231"/>
      <c r="P175" s="231"/>
      <c r="Q175" s="231"/>
      <c r="R175" s="231"/>
      <c r="S175" s="231"/>
      <c r="T175" s="156">
        <v>148.5</v>
      </c>
      <c r="U175" s="156"/>
      <c r="V175" s="156"/>
      <c r="W175" s="156"/>
      <c r="X175" s="156"/>
      <c r="Y175" s="154">
        <v>1.32</v>
      </c>
      <c r="Z175" s="154"/>
      <c r="AA175" s="154"/>
      <c r="AB175" s="154"/>
      <c r="AC175" s="155"/>
      <c r="AD175" s="3"/>
      <c r="AE175" s="144"/>
      <c r="AF175" s="2"/>
      <c r="AG175" s="160"/>
    </row>
    <row r="176" spans="1:33" ht="13.5" customHeight="1">
      <c r="A176" s="2"/>
      <c r="B176" s="11"/>
      <c r="C176" s="11"/>
      <c r="D176" s="228" t="s">
        <v>38</v>
      </c>
      <c r="E176" s="229"/>
      <c r="F176" s="229"/>
      <c r="G176" s="229"/>
      <c r="H176" s="229"/>
      <c r="I176" s="230">
        <v>2801</v>
      </c>
      <c r="J176" s="230"/>
      <c r="K176" s="230"/>
      <c r="L176" s="230"/>
      <c r="M176" s="230"/>
      <c r="N176" s="231">
        <v>2741</v>
      </c>
      <c r="O176" s="231"/>
      <c r="P176" s="231"/>
      <c r="Q176" s="231"/>
      <c r="R176" s="231"/>
      <c r="S176" s="231"/>
      <c r="T176" s="156">
        <v>5482</v>
      </c>
      <c r="U176" s="156"/>
      <c r="V176" s="156"/>
      <c r="W176" s="156"/>
      <c r="X176" s="156"/>
      <c r="Y176" s="154">
        <v>0.97</v>
      </c>
      <c r="Z176" s="154"/>
      <c r="AA176" s="154"/>
      <c r="AB176" s="154"/>
      <c r="AC176" s="155"/>
      <c r="AD176" s="3"/>
      <c r="AE176" s="144"/>
      <c r="AF176" s="2"/>
      <c r="AG176" s="160"/>
    </row>
    <row r="177" spans="1:33" ht="14.25" customHeight="1">
      <c r="A177" s="2"/>
      <c r="B177" s="11"/>
      <c r="C177" s="11"/>
      <c r="D177" s="228" t="s">
        <v>39</v>
      </c>
      <c r="E177" s="229"/>
      <c r="F177" s="229"/>
      <c r="G177" s="229"/>
      <c r="H177" s="229"/>
      <c r="I177" s="230">
        <v>244</v>
      </c>
      <c r="J177" s="230"/>
      <c r="K177" s="230"/>
      <c r="L177" s="230"/>
      <c r="M177" s="230"/>
      <c r="N177" s="231">
        <v>302</v>
      </c>
      <c r="O177" s="231"/>
      <c r="P177" s="231"/>
      <c r="Q177" s="231"/>
      <c r="R177" s="231"/>
      <c r="S177" s="231"/>
      <c r="T177" s="156">
        <v>498.3</v>
      </c>
      <c r="U177" s="156"/>
      <c r="V177" s="156"/>
      <c r="W177" s="156"/>
      <c r="X177" s="156"/>
      <c r="Y177" s="154">
        <v>1.23</v>
      </c>
      <c r="Z177" s="154"/>
      <c r="AA177" s="154"/>
      <c r="AB177" s="154"/>
      <c r="AC177" s="155"/>
      <c r="AD177" s="3"/>
      <c r="AE177" s="144"/>
      <c r="AF177" s="2"/>
      <c r="AG177" s="160"/>
    </row>
    <row r="178" spans="1:33" ht="13.5" customHeight="1">
      <c r="A178" s="2"/>
      <c r="B178" s="11"/>
      <c r="C178" s="11"/>
      <c r="D178" s="228" t="s">
        <v>40</v>
      </c>
      <c r="E178" s="229"/>
      <c r="F178" s="229"/>
      <c r="G178" s="229"/>
      <c r="H178" s="229"/>
      <c r="I178" s="230">
        <v>15</v>
      </c>
      <c r="J178" s="230"/>
      <c r="K178" s="230"/>
      <c r="L178" s="230"/>
      <c r="M178" s="230"/>
      <c r="N178" s="231">
        <v>15</v>
      </c>
      <c r="O178" s="231"/>
      <c r="P178" s="231"/>
      <c r="Q178" s="231"/>
      <c r="R178" s="231"/>
      <c r="S178" s="231"/>
      <c r="T178" s="156">
        <v>34.950000000000003</v>
      </c>
      <c r="U178" s="156"/>
      <c r="V178" s="156"/>
      <c r="W178" s="156"/>
      <c r="X178" s="156"/>
      <c r="Y178" s="154">
        <v>1</v>
      </c>
      <c r="Z178" s="154"/>
      <c r="AA178" s="154"/>
      <c r="AB178" s="154"/>
      <c r="AC178" s="155"/>
      <c r="AD178" s="3"/>
      <c r="AE178" s="144"/>
      <c r="AF178" s="2"/>
      <c r="AG178" s="160"/>
    </row>
    <row r="179" spans="1:33" ht="17.25" customHeight="1">
      <c r="A179" s="2"/>
      <c r="B179" s="11"/>
      <c r="C179" s="11"/>
      <c r="D179" s="228" t="s">
        <v>41</v>
      </c>
      <c r="E179" s="229"/>
      <c r="F179" s="229"/>
      <c r="G179" s="229"/>
      <c r="H179" s="229"/>
      <c r="I179" s="230">
        <v>161</v>
      </c>
      <c r="J179" s="230"/>
      <c r="K179" s="230"/>
      <c r="L179" s="230"/>
      <c r="M179" s="230"/>
      <c r="N179" s="231">
        <v>356.5</v>
      </c>
      <c r="O179" s="231"/>
      <c r="P179" s="231"/>
      <c r="Q179" s="231"/>
      <c r="R179" s="231"/>
      <c r="S179" s="231"/>
      <c r="T179" s="156">
        <v>1418.87</v>
      </c>
      <c r="U179" s="156"/>
      <c r="V179" s="156"/>
      <c r="W179" s="156"/>
      <c r="X179" s="156"/>
      <c r="Y179" s="154">
        <v>2.21</v>
      </c>
      <c r="Z179" s="154"/>
      <c r="AA179" s="154"/>
      <c r="AB179" s="154"/>
      <c r="AC179" s="155"/>
      <c r="AD179" s="3"/>
      <c r="AE179" s="144"/>
      <c r="AF179" s="2"/>
      <c r="AG179" s="160"/>
    </row>
    <row r="180" spans="1:33" ht="17.25" customHeight="1">
      <c r="A180" s="2"/>
      <c r="B180" s="11"/>
      <c r="C180" s="11"/>
      <c r="D180" s="228" t="s">
        <v>42</v>
      </c>
      <c r="E180" s="229"/>
      <c r="F180" s="229"/>
      <c r="G180" s="229"/>
      <c r="H180" s="229"/>
      <c r="I180" s="230">
        <v>184</v>
      </c>
      <c r="J180" s="230"/>
      <c r="K180" s="230"/>
      <c r="L180" s="230"/>
      <c r="M180" s="230"/>
      <c r="N180" s="231">
        <v>121</v>
      </c>
      <c r="O180" s="231"/>
      <c r="P180" s="231"/>
      <c r="Q180" s="231"/>
      <c r="R180" s="231"/>
      <c r="S180" s="231"/>
      <c r="T180" s="156">
        <v>280.72000000000003</v>
      </c>
      <c r="U180" s="156"/>
      <c r="V180" s="156"/>
      <c r="W180" s="156"/>
      <c r="X180" s="156"/>
      <c r="Y180" s="154">
        <v>0.65</v>
      </c>
      <c r="Z180" s="154"/>
      <c r="AA180" s="154"/>
      <c r="AB180" s="154"/>
      <c r="AC180" s="155"/>
      <c r="AD180" s="3"/>
      <c r="AE180" s="144"/>
      <c r="AF180" s="2"/>
      <c r="AG180" s="160"/>
    </row>
    <row r="181" spans="1:33" ht="15" customHeight="1">
      <c r="A181" s="2"/>
      <c r="B181" s="11"/>
      <c r="C181" s="11"/>
      <c r="D181" s="228" t="s">
        <v>43</v>
      </c>
      <c r="E181" s="229"/>
      <c r="F181" s="229"/>
      <c r="G181" s="229"/>
      <c r="H181" s="229"/>
      <c r="I181" s="230">
        <v>629</v>
      </c>
      <c r="J181" s="230"/>
      <c r="K181" s="230"/>
      <c r="L181" s="230"/>
      <c r="M181" s="230"/>
      <c r="N181" s="231">
        <v>285</v>
      </c>
      <c r="O181" s="231"/>
      <c r="P181" s="231"/>
      <c r="Q181" s="231"/>
      <c r="R181" s="231"/>
      <c r="S181" s="231"/>
      <c r="T181" s="156">
        <v>376.2</v>
      </c>
      <c r="U181" s="156"/>
      <c r="V181" s="156"/>
      <c r="W181" s="156"/>
      <c r="X181" s="156"/>
      <c r="Y181" s="154">
        <v>0.45</v>
      </c>
      <c r="Z181" s="154"/>
      <c r="AA181" s="154"/>
      <c r="AB181" s="154"/>
      <c r="AC181" s="155"/>
      <c r="AD181" s="3"/>
      <c r="AE181" s="144"/>
      <c r="AF181" s="2"/>
      <c r="AG181" s="160"/>
    </row>
    <row r="182" spans="1:33" ht="15.75" customHeight="1">
      <c r="A182" s="2"/>
      <c r="B182" s="11"/>
      <c r="C182" s="11"/>
      <c r="D182" s="228" t="s">
        <v>44</v>
      </c>
      <c r="E182" s="229"/>
      <c r="F182" s="229"/>
      <c r="G182" s="229"/>
      <c r="H182" s="229"/>
      <c r="I182" s="230">
        <v>136</v>
      </c>
      <c r="J182" s="230"/>
      <c r="K182" s="230"/>
      <c r="L182" s="230"/>
      <c r="M182" s="230"/>
      <c r="N182" s="231">
        <v>254</v>
      </c>
      <c r="O182" s="231"/>
      <c r="P182" s="231"/>
      <c r="Q182" s="231"/>
      <c r="R182" s="231"/>
      <c r="S182" s="231"/>
      <c r="T182" s="156">
        <v>889</v>
      </c>
      <c r="U182" s="156"/>
      <c r="V182" s="156"/>
      <c r="W182" s="156"/>
      <c r="X182" s="156"/>
      <c r="Y182" s="154">
        <v>1.86</v>
      </c>
      <c r="Z182" s="154"/>
      <c r="AA182" s="154"/>
      <c r="AB182" s="154"/>
      <c r="AC182" s="155"/>
      <c r="AD182" s="3"/>
      <c r="AE182" s="144"/>
      <c r="AF182" s="2"/>
      <c r="AG182" s="160"/>
    </row>
    <row r="183" spans="1:33" ht="14.25" customHeight="1">
      <c r="A183" s="2"/>
      <c r="B183" s="11"/>
      <c r="C183" s="11"/>
      <c r="D183" s="228" t="s">
        <v>45</v>
      </c>
      <c r="E183" s="229"/>
      <c r="F183" s="229"/>
      <c r="G183" s="229"/>
      <c r="H183" s="229"/>
      <c r="I183" s="230">
        <v>136</v>
      </c>
      <c r="J183" s="230"/>
      <c r="K183" s="230"/>
      <c r="L183" s="230"/>
      <c r="M183" s="230"/>
      <c r="N183" s="231">
        <v>686.5</v>
      </c>
      <c r="O183" s="231"/>
      <c r="P183" s="231"/>
      <c r="Q183" s="231"/>
      <c r="R183" s="231"/>
      <c r="S183" s="231"/>
      <c r="T183" s="156">
        <v>2402.75</v>
      </c>
      <c r="U183" s="156"/>
      <c r="V183" s="156"/>
      <c r="W183" s="156"/>
      <c r="X183" s="156"/>
      <c r="Y183" s="154">
        <v>5.04</v>
      </c>
      <c r="Z183" s="154"/>
      <c r="AA183" s="154"/>
      <c r="AB183" s="154"/>
      <c r="AC183" s="155"/>
      <c r="AD183" s="3"/>
      <c r="AE183" s="144"/>
      <c r="AF183" s="2"/>
      <c r="AG183" s="160"/>
    </row>
    <row r="184" spans="1:33" ht="14.25" customHeight="1">
      <c r="A184" s="2"/>
      <c r="B184" s="11"/>
      <c r="C184" s="11"/>
      <c r="D184" s="228" t="s">
        <v>46</v>
      </c>
      <c r="E184" s="229"/>
      <c r="F184" s="229"/>
      <c r="G184" s="229"/>
      <c r="H184" s="229"/>
      <c r="I184" s="230">
        <v>3</v>
      </c>
      <c r="J184" s="230"/>
      <c r="K184" s="230"/>
      <c r="L184" s="230"/>
      <c r="M184" s="230"/>
      <c r="N184" s="231">
        <v>46</v>
      </c>
      <c r="O184" s="231"/>
      <c r="P184" s="231"/>
      <c r="Q184" s="231"/>
      <c r="R184" s="231"/>
      <c r="S184" s="231"/>
      <c r="T184" s="156">
        <v>121.9</v>
      </c>
      <c r="U184" s="156"/>
      <c r="V184" s="156"/>
      <c r="W184" s="156"/>
      <c r="X184" s="156"/>
      <c r="Y184" s="154">
        <v>15.33</v>
      </c>
      <c r="Z184" s="154"/>
      <c r="AA184" s="154"/>
      <c r="AB184" s="154"/>
      <c r="AC184" s="155"/>
      <c r="AD184" s="3"/>
      <c r="AE184" s="144"/>
      <c r="AF184" s="2"/>
      <c r="AG184" s="160"/>
    </row>
    <row r="185" spans="1:33" ht="13.5" customHeight="1">
      <c r="A185" s="2"/>
      <c r="B185" s="11"/>
      <c r="C185" s="11"/>
      <c r="D185" s="228" t="s">
        <v>101</v>
      </c>
      <c r="E185" s="229"/>
      <c r="F185" s="229"/>
      <c r="G185" s="229"/>
      <c r="H185" s="229"/>
      <c r="I185" s="230">
        <v>116</v>
      </c>
      <c r="J185" s="230"/>
      <c r="K185" s="230"/>
      <c r="L185" s="230"/>
      <c r="M185" s="230"/>
      <c r="N185" s="231">
        <v>368.5</v>
      </c>
      <c r="O185" s="231"/>
      <c r="P185" s="231"/>
      <c r="Q185" s="231"/>
      <c r="R185" s="231"/>
      <c r="S185" s="231"/>
      <c r="T185" s="156">
        <v>2948</v>
      </c>
      <c r="U185" s="156"/>
      <c r="V185" s="156"/>
      <c r="W185" s="156"/>
      <c r="X185" s="156"/>
      <c r="Y185" s="154">
        <v>3.17</v>
      </c>
      <c r="Z185" s="154"/>
      <c r="AA185" s="154"/>
      <c r="AB185" s="154"/>
      <c r="AC185" s="155"/>
      <c r="AD185" s="3"/>
      <c r="AE185" s="144"/>
      <c r="AF185" s="2"/>
      <c r="AG185" s="160"/>
    </row>
    <row r="186" spans="1:33" ht="19.5" customHeight="1">
      <c r="A186" s="2"/>
      <c r="B186" s="11"/>
      <c r="C186" s="11"/>
      <c r="D186" s="228" t="s">
        <v>47</v>
      </c>
      <c r="E186" s="229"/>
      <c r="F186" s="229"/>
      <c r="G186" s="229"/>
      <c r="H186" s="229"/>
      <c r="I186" s="230">
        <v>498</v>
      </c>
      <c r="J186" s="230"/>
      <c r="K186" s="230"/>
      <c r="L186" s="230"/>
      <c r="M186" s="230"/>
      <c r="N186" s="231">
        <v>1060</v>
      </c>
      <c r="O186" s="231"/>
      <c r="P186" s="231"/>
      <c r="Q186" s="231"/>
      <c r="R186" s="231"/>
      <c r="S186" s="231"/>
      <c r="T186" s="156">
        <v>13780</v>
      </c>
      <c r="U186" s="156"/>
      <c r="V186" s="156"/>
      <c r="W186" s="156"/>
      <c r="X186" s="156"/>
      <c r="Y186" s="154">
        <v>2.12</v>
      </c>
      <c r="Z186" s="154"/>
      <c r="AA186" s="154"/>
      <c r="AB186" s="154"/>
      <c r="AC186" s="155"/>
      <c r="AD186" s="3"/>
      <c r="AE186" s="144"/>
      <c r="AF186" s="2"/>
      <c r="AG186" s="160"/>
    </row>
    <row r="187" spans="1:33" ht="18" customHeight="1">
      <c r="A187" s="2"/>
      <c r="B187" s="11"/>
      <c r="C187" s="11"/>
      <c r="D187" s="228" t="s">
        <v>48</v>
      </c>
      <c r="E187" s="229"/>
      <c r="F187" s="229"/>
      <c r="G187" s="229"/>
      <c r="H187" s="229"/>
      <c r="I187" s="230">
        <v>147</v>
      </c>
      <c r="J187" s="230"/>
      <c r="K187" s="230"/>
      <c r="L187" s="230"/>
      <c r="M187" s="230"/>
      <c r="N187" s="231">
        <v>965</v>
      </c>
      <c r="O187" s="231"/>
      <c r="P187" s="231"/>
      <c r="Q187" s="231"/>
      <c r="R187" s="231"/>
      <c r="S187" s="231"/>
      <c r="T187" s="156">
        <v>6755</v>
      </c>
      <c r="U187" s="156"/>
      <c r="V187" s="156"/>
      <c r="W187" s="156"/>
      <c r="X187" s="156"/>
      <c r="Y187" s="154">
        <v>6.56</v>
      </c>
      <c r="Z187" s="154"/>
      <c r="AA187" s="154"/>
      <c r="AB187" s="154"/>
      <c r="AC187" s="155"/>
      <c r="AD187" s="30"/>
      <c r="AE187" s="144"/>
      <c r="AF187" s="2"/>
      <c r="AG187" s="160"/>
    </row>
    <row r="188" spans="1:33" ht="17.25" customHeight="1">
      <c r="A188" s="2"/>
      <c r="B188" s="11"/>
      <c r="C188" s="11"/>
      <c r="D188" s="228" t="s">
        <v>49</v>
      </c>
      <c r="E188" s="229"/>
      <c r="F188" s="229"/>
      <c r="G188" s="229"/>
      <c r="H188" s="229"/>
      <c r="I188" s="230">
        <v>118</v>
      </c>
      <c r="J188" s="230"/>
      <c r="K188" s="230"/>
      <c r="L188" s="230"/>
      <c r="M188" s="230"/>
      <c r="N188" s="231">
        <v>27.3</v>
      </c>
      <c r="O188" s="231"/>
      <c r="P188" s="231"/>
      <c r="Q188" s="231"/>
      <c r="R188" s="231"/>
      <c r="S188" s="231"/>
      <c r="T188" s="156">
        <v>44.77</v>
      </c>
      <c r="U188" s="156"/>
      <c r="V188" s="156"/>
      <c r="W188" s="156"/>
      <c r="X188" s="156"/>
      <c r="Y188" s="154">
        <v>0.23</v>
      </c>
      <c r="Z188" s="154"/>
      <c r="AA188" s="154"/>
      <c r="AB188" s="154"/>
      <c r="AC188" s="155"/>
      <c r="AD188" s="3"/>
      <c r="AE188" s="144"/>
      <c r="AF188" s="2"/>
      <c r="AG188" s="160"/>
    </row>
    <row r="189" spans="1:33" ht="17.25" customHeight="1">
      <c r="A189" s="2"/>
      <c r="B189" s="11"/>
      <c r="C189" s="11"/>
      <c r="D189" s="228" t="s">
        <v>50</v>
      </c>
      <c r="E189" s="229"/>
      <c r="F189" s="229"/>
      <c r="G189" s="229"/>
      <c r="H189" s="229"/>
      <c r="I189" s="230">
        <v>21</v>
      </c>
      <c r="J189" s="230"/>
      <c r="K189" s="230"/>
      <c r="L189" s="230"/>
      <c r="M189" s="230"/>
      <c r="N189" s="231">
        <v>24</v>
      </c>
      <c r="O189" s="231"/>
      <c r="P189" s="231"/>
      <c r="Q189" s="231"/>
      <c r="R189" s="231"/>
      <c r="S189" s="231"/>
      <c r="T189" s="156">
        <v>456</v>
      </c>
      <c r="U189" s="156"/>
      <c r="V189" s="156"/>
      <c r="W189" s="156"/>
      <c r="X189" s="156"/>
      <c r="Y189" s="154">
        <v>1.1399999999999999</v>
      </c>
      <c r="Z189" s="154"/>
      <c r="AA189" s="154"/>
      <c r="AB189" s="154"/>
      <c r="AC189" s="155"/>
      <c r="AD189" s="3"/>
      <c r="AE189" s="144"/>
      <c r="AF189" s="2"/>
      <c r="AG189" s="160"/>
    </row>
    <row r="190" spans="1:33" ht="17.25" customHeight="1">
      <c r="A190" s="2"/>
      <c r="B190" s="11"/>
      <c r="C190" s="11"/>
      <c r="D190" s="228" t="s">
        <v>51</v>
      </c>
      <c r="E190" s="229"/>
      <c r="F190" s="229"/>
      <c r="G190" s="229"/>
      <c r="H190" s="229"/>
      <c r="I190" s="230">
        <v>255</v>
      </c>
      <c r="J190" s="230"/>
      <c r="K190" s="230"/>
      <c r="L190" s="230"/>
      <c r="M190" s="230"/>
      <c r="N190" s="231">
        <v>208.5</v>
      </c>
      <c r="O190" s="231"/>
      <c r="P190" s="231"/>
      <c r="Q190" s="231"/>
      <c r="R190" s="231"/>
      <c r="S190" s="231"/>
      <c r="T190" s="156">
        <v>829.83</v>
      </c>
      <c r="U190" s="156"/>
      <c r="V190" s="156"/>
      <c r="W190" s="156"/>
      <c r="X190" s="156"/>
      <c r="Y190" s="154">
        <v>0.81</v>
      </c>
      <c r="Z190" s="154"/>
      <c r="AA190" s="154"/>
      <c r="AB190" s="154"/>
      <c r="AC190" s="155"/>
      <c r="AD190" s="3"/>
      <c r="AE190" s="144"/>
      <c r="AF190" s="2"/>
      <c r="AG190" s="160"/>
    </row>
    <row r="191" spans="1:33" ht="15.75" customHeight="1">
      <c r="A191" s="2"/>
      <c r="B191" s="11"/>
      <c r="C191" s="11"/>
      <c r="D191" s="228" t="s">
        <v>94</v>
      </c>
      <c r="E191" s="229"/>
      <c r="F191" s="229"/>
      <c r="G191" s="229"/>
      <c r="H191" s="229"/>
      <c r="I191" s="230">
        <v>727</v>
      </c>
      <c r="J191" s="230"/>
      <c r="K191" s="230"/>
      <c r="L191" s="230"/>
      <c r="M191" s="230"/>
      <c r="N191" s="231">
        <v>120</v>
      </c>
      <c r="O191" s="231"/>
      <c r="P191" s="231"/>
      <c r="Q191" s="231"/>
      <c r="R191" s="231"/>
      <c r="S191" s="231"/>
      <c r="T191" s="156">
        <v>118.8</v>
      </c>
      <c r="U191" s="156"/>
      <c r="V191" s="156"/>
      <c r="W191" s="156"/>
      <c r="X191" s="156"/>
      <c r="Y191" s="154">
        <v>0.16</v>
      </c>
      <c r="Z191" s="154"/>
      <c r="AA191" s="154"/>
      <c r="AB191" s="154"/>
      <c r="AC191" s="155"/>
      <c r="AD191" s="3"/>
      <c r="AE191" s="144"/>
      <c r="AF191" s="2"/>
      <c r="AG191" s="160"/>
    </row>
    <row r="192" spans="1:33" ht="13.5" customHeight="1">
      <c r="A192" s="4"/>
      <c r="B192" s="11"/>
      <c r="C192" s="11"/>
      <c r="D192" s="228" t="s">
        <v>102</v>
      </c>
      <c r="E192" s="229"/>
      <c r="F192" s="229"/>
      <c r="G192" s="229"/>
      <c r="H192" s="229"/>
      <c r="I192" s="230"/>
      <c r="J192" s="230"/>
      <c r="K192" s="230"/>
      <c r="L192" s="230"/>
      <c r="M192" s="230"/>
      <c r="N192" s="231"/>
      <c r="O192" s="231"/>
      <c r="P192" s="231"/>
      <c r="Q192" s="231"/>
      <c r="R192" s="231"/>
      <c r="S192" s="231"/>
      <c r="T192" s="156"/>
      <c r="U192" s="156"/>
      <c r="V192" s="156"/>
      <c r="W192" s="156"/>
      <c r="X192" s="156"/>
      <c r="Y192" s="154"/>
      <c r="Z192" s="154"/>
      <c r="AA192" s="154"/>
      <c r="AB192" s="154"/>
      <c r="AC192" s="155"/>
      <c r="AD192" s="3"/>
      <c r="AE192" s="144"/>
      <c r="AF192" s="2"/>
      <c r="AG192" s="160"/>
    </row>
    <row r="193" spans="1:33" ht="13.5" customHeight="1">
      <c r="A193" s="4"/>
      <c r="B193" s="11"/>
      <c r="C193" s="11"/>
      <c r="D193" s="228" t="s">
        <v>103</v>
      </c>
      <c r="E193" s="229"/>
      <c r="F193" s="229"/>
      <c r="G193" s="229"/>
      <c r="H193" s="229"/>
      <c r="I193" s="230">
        <v>5</v>
      </c>
      <c r="J193" s="230"/>
      <c r="K193" s="230"/>
      <c r="L193" s="230"/>
      <c r="M193" s="230"/>
      <c r="N193" s="231">
        <v>1</v>
      </c>
      <c r="O193" s="231"/>
      <c r="P193" s="231"/>
      <c r="Q193" s="231"/>
      <c r="R193" s="231"/>
      <c r="S193" s="231"/>
      <c r="T193" s="156">
        <v>2</v>
      </c>
      <c r="U193" s="156"/>
      <c r="V193" s="156"/>
      <c r="W193" s="156"/>
      <c r="X193" s="156"/>
      <c r="Y193" s="154">
        <v>0.2</v>
      </c>
      <c r="Z193" s="154"/>
      <c r="AA193" s="154"/>
      <c r="AB193" s="154"/>
      <c r="AC193" s="155"/>
      <c r="AD193" s="3"/>
      <c r="AE193" s="144"/>
      <c r="AF193" s="2"/>
      <c r="AG193" s="160"/>
    </row>
    <row r="194" spans="1:33" ht="15" customHeight="1">
      <c r="A194" s="4"/>
      <c r="B194" s="11"/>
      <c r="C194" s="11"/>
      <c r="D194" s="228" t="s">
        <v>52</v>
      </c>
      <c r="E194" s="229"/>
      <c r="F194" s="229"/>
      <c r="G194" s="229"/>
      <c r="H194" s="229"/>
      <c r="I194" s="230">
        <v>22</v>
      </c>
      <c r="J194" s="230"/>
      <c r="K194" s="230"/>
      <c r="L194" s="230"/>
      <c r="M194" s="230"/>
      <c r="N194" s="231">
        <v>18</v>
      </c>
      <c r="O194" s="231"/>
      <c r="P194" s="231"/>
      <c r="Q194" s="231"/>
      <c r="R194" s="231"/>
      <c r="S194" s="231"/>
      <c r="T194" s="156">
        <v>149.58000000000001</v>
      </c>
      <c r="U194" s="156"/>
      <c r="V194" s="156"/>
      <c r="W194" s="156"/>
      <c r="X194" s="156"/>
      <c r="Y194" s="154">
        <v>0.81</v>
      </c>
      <c r="Z194" s="154"/>
      <c r="AA194" s="154"/>
      <c r="AB194" s="154"/>
      <c r="AC194" s="155"/>
      <c r="AD194" s="3"/>
      <c r="AE194" s="144"/>
      <c r="AF194" s="2"/>
      <c r="AG194" s="160"/>
    </row>
    <row r="195" spans="1:33" ht="15" customHeight="1" thickBot="1">
      <c r="A195" s="4"/>
      <c r="B195" s="11"/>
      <c r="C195" s="11"/>
      <c r="D195" s="232" t="s">
        <v>22</v>
      </c>
      <c r="E195" s="233"/>
      <c r="F195" s="233"/>
      <c r="G195" s="233"/>
      <c r="H195" s="233"/>
      <c r="I195" s="234">
        <v>16918</v>
      </c>
      <c r="J195" s="234"/>
      <c r="K195" s="234"/>
      <c r="L195" s="234"/>
      <c r="M195" s="234"/>
      <c r="N195" s="235">
        <v>32003</v>
      </c>
      <c r="O195" s="235"/>
      <c r="P195" s="235"/>
      <c r="Q195" s="235"/>
      <c r="R195" s="235"/>
      <c r="S195" s="235"/>
      <c r="T195" s="236">
        <v>104975.13</v>
      </c>
      <c r="U195" s="236"/>
      <c r="V195" s="236"/>
      <c r="W195" s="236"/>
      <c r="X195" s="236"/>
      <c r="Y195" s="218">
        <v>1.89</v>
      </c>
      <c r="Z195" s="219"/>
      <c r="AA195" s="219"/>
      <c r="AB195" s="219"/>
      <c r="AC195" s="220"/>
      <c r="AD195" s="3"/>
      <c r="AE195" s="144"/>
      <c r="AF195" s="2"/>
      <c r="AG195" s="160"/>
    </row>
    <row r="196" spans="1:33" ht="14.25" customHeight="1" thickBot="1">
      <c r="A196" s="4"/>
      <c r="B196" s="11"/>
      <c r="C196" s="11"/>
      <c r="D196" s="232" t="s">
        <v>88</v>
      </c>
      <c r="E196" s="233"/>
      <c r="F196" s="233"/>
      <c r="G196" s="233"/>
      <c r="H196" s="233"/>
      <c r="I196" s="216">
        <v>9.69</v>
      </c>
      <c r="J196" s="216"/>
      <c r="K196" s="216"/>
      <c r="L196" s="216"/>
      <c r="M196" s="216"/>
      <c r="N196" s="216">
        <v>18.329999999999998</v>
      </c>
      <c r="O196" s="216"/>
      <c r="P196" s="216"/>
      <c r="Q196" s="216"/>
      <c r="R196" s="216"/>
      <c r="S196" s="216"/>
      <c r="T196" s="217">
        <v>60.12</v>
      </c>
      <c r="U196" s="217"/>
      <c r="V196" s="217"/>
      <c r="W196" s="217"/>
      <c r="X196" s="217"/>
      <c r="Y196" s="218"/>
      <c r="Z196" s="219"/>
      <c r="AA196" s="219"/>
      <c r="AB196" s="219"/>
      <c r="AC196" s="220"/>
      <c r="AD196" s="2"/>
      <c r="AE196" s="2"/>
      <c r="AF196" s="2"/>
      <c r="AG196" s="160"/>
    </row>
    <row r="197" spans="1:33" ht="3" hidden="1" customHeight="1">
      <c r="A197" s="4"/>
      <c r="B197" s="11"/>
      <c r="C197" s="11"/>
      <c r="D197" s="232" t="s">
        <v>88</v>
      </c>
      <c r="E197" s="233"/>
      <c r="F197" s="233"/>
      <c r="G197" s="233"/>
      <c r="H197" s="233"/>
      <c r="I197" s="216">
        <v>9.27</v>
      </c>
      <c r="J197" s="216"/>
      <c r="K197" s="216"/>
      <c r="L197" s="216"/>
      <c r="M197" s="216"/>
      <c r="N197" s="216">
        <v>17.600000000000001</v>
      </c>
      <c r="O197" s="216"/>
      <c r="P197" s="216"/>
      <c r="Q197" s="216"/>
      <c r="R197" s="216"/>
      <c r="S197" s="216"/>
      <c r="T197" s="217">
        <v>56.57</v>
      </c>
      <c r="U197" s="217"/>
      <c r="V197" s="217"/>
      <c r="W197" s="217"/>
      <c r="X197" s="217"/>
      <c r="Y197" s="218"/>
      <c r="Z197" s="219"/>
      <c r="AA197" s="219"/>
      <c r="AB197" s="219"/>
      <c r="AC197" s="220"/>
      <c r="AD197" s="2"/>
      <c r="AE197" s="2"/>
      <c r="AF197" s="2"/>
      <c r="AG197" s="160"/>
    </row>
    <row r="198" spans="1:33" ht="19.5" hidden="1" customHeight="1">
      <c r="A198" s="4"/>
      <c r="B198" s="11"/>
      <c r="C198" s="11"/>
      <c r="D198" s="333" t="s">
        <v>238</v>
      </c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34"/>
      <c r="W198" s="334"/>
      <c r="X198" s="334"/>
      <c r="Y198" s="334"/>
      <c r="Z198" s="334"/>
      <c r="AA198" s="334"/>
      <c r="AB198" s="334"/>
      <c r="AC198" s="335"/>
      <c r="AD198" s="2"/>
      <c r="AE198" s="2"/>
      <c r="AF198" s="2"/>
      <c r="AG198" s="160"/>
    </row>
    <row r="199" spans="1:33" ht="0.75" customHeight="1">
      <c r="A199" s="4"/>
      <c r="B199" s="11"/>
      <c r="C199" s="11"/>
      <c r="D199" s="336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337"/>
      <c r="P199" s="337"/>
      <c r="Q199" s="337"/>
      <c r="R199" s="337"/>
      <c r="S199" s="337"/>
      <c r="T199" s="337"/>
      <c r="U199" s="337"/>
      <c r="V199" s="337"/>
      <c r="W199" s="337"/>
      <c r="X199" s="337"/>
      <c r="Y199" s="337"/>
      <c r="Z199" s="337"/>
      <c r="AA199" s="337"/>
      <c r="AB199" s="337"/>
      <c r="AC199" s="338"/>
      <c r="AD199" s="2"/>
      <c r="AE199" s="2"/>
      <c r="AF199" s="2"/>
      <c r="AG199" s="160"/>
    </row>
    <row r="200" spans="1:33" ht="24.2" customHeight="1">
      <c r="A200" s="4"/>
      <c r="B200" s="11"/>
      <c r="C200" s="11"/>
      <c r="D200" s="336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337"/>
      <c r="P200" s="337"/>
      <c r="Q200" s="337"/>
      <c r="R200" s="337"/>
      <c r="S200" s="337"/>
      <c r="T200" s="337"/>
      <c r="U200" s="337"/>
      <c r="V200" s="337"/>
      <c r="W200" s="337"/>
      <c r="X200" s="337"/>
      <c r="Y200" s="337"/>
      <c r="Z200" s="337"/>
      <c r="AA200" s="337"/>
      <c r="AB200" s="337"/>
      <c r="AC200" s="338"/>
      <c r="AD200" s="2"/>
      <c r="AE200" s="2"/>
      <c r="AF200" s="2"/>
      <c r="AG200" s="160"/>
    </row>
    <row r="201" spans="1:33" ht="16.7" customHeight="1" thickBot="1">
      <c r="A201" s="4"/>
      <c r="B201" s="11"/>
      <c r="C201" s="11"/>
      <c r="D201" s="339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  <c r="AB201" s="340"/>
      <c r="AC201" s="341"/>
      <c r="AD201" s="2"/>
      <c r="AE201" s="2"/>
      <c r="AF201" s="2"/>
      <c r="AG201" s="160"/>
    </row>
    <row r="202" spans="1:33" ht="24.75" hidden="1" customHeight="1">
      <c r="A202" s="4"/>
      <c r="B202" s="11"/>
      <c r="C202" s="11"/>
      <c r="D202" s="333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T202" s="334"/>
      <c r="U202" s="334"/>
      <c r="V202" s="334"/>
      <c r="W202" s="334"/>
      <c r="X202" s="334"/>
      <c r="Y202" s="334"/>
      <c r="Z202" s="334"/>
      <c r="AA202" s="334"/>
      <c r="AB202" s="334"/>
      <c r="AC202" s="335"/>
      <c r="AD202" s="2"/>
      <c r="AE202" s="2"/>
      <c r="AF202" s="2"/>
      <c r="AG202" s="160"/>
    </row>
    <row r="203" spans="1:33" ht="19.5" hidden="1" customHeight="1">
      <c r="A203" s="2"/>
      <c r="B203" s="11"/>
      <c r="C203" s="11"/>
      <c r="D203" s="336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  <c r="Q203" s="337"/>
      <c r="R203" s="337"/>
      <c r="S203" s="337"/>
      <c r="T203" s="337"/>
      <c r="U203" s="337"/>
      <c r="V203" s="337"/>
      <c r="W203" s="337"/>
      <c r="X203" s="337"/>
      <c r="Y203" s="337"/>
      <c r="Z203" s="337"/>
      <c r="AA203" s="337"/>
      <c r="AB203" s="337"/>
      <c r="AC203" s="338"/>
      <c r="AD203" s="2"/>
      <c r="AE203" s="2"/>
      <c r="AF203" s="2"/>
      <c r="AG203" s="160"/>
    </row>
    <row r="204" spans="1:33" ht="1.5" customHeight="1">
      <c r="A204" s="2"/>
      <c r="B204" s="11"/>
      <c r="C204" s="11"/>
      <c r="D204" s="336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  <c r="Q204" s="337"/>
      <c r="R204" s="337"/>
      <c r="S204" s="337"/>
      <c r="T204" s="337"/>
      <c r="U204" s="337"/>
      <c r="V204" s="337"/>
      <c r="W204" s="337"/>
      <c r="X204" s="337"/>
      <c r="Y204" s="337"/>
      <c r="Z204" s="337"/>
      <c r="AA204" s="337"/>
      <c r="AB204" s="337"/>
      <c r="AC204" s="338"/>
      <c r="AD204" s="2"/>
      <c r="AE204" s="2"/>
      <c r="AF204" s="2"/>
      <c r="AG204" s="29"/>
    </row>
    <row r="205" spans="1:33" ht="2.4500000000000002" customHeight="1">
      <c r="A205" s="11"/>
      <c r="B205" s="11"/>
      <c r="C205" s="11"/>
      <c r="D205" s="336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  <c r="Q205" s="337"/>
      <c r="R205" s="337"/>
      <c r="S205" s="337"/>
      <c r="T205" s="337"/>
      <c r="U205" s="337"/>
      <c r="V205" s="337"/>
      <c r="W205" s="337"/>
      <c r="X205" s="337"/>
      <c r="Y205" s="337"/>
      <c r="Z205" s="337"/>
      <c r="AA205" s="337"/>
      <c r="AB205" s="337"/>
      <c r="AC205" s="338"/>
      <c r="AD205" s="11"/>
      <c r="AE205" s="11"/>
      <c r="AF205" s="11"/>
      <c r="AG205" s="160"/>
    </row>
    <row r="206" spans="1:33" ht="18.75" hidden="1" customHeight="1" thickBot="1">
      <c r="A206" s="11"/>
      <c r="B206" s="11"/>
      <c r="C206" s="11"/>
      <c r="D206" s="339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  <c r="AB206" s="340"/>
      <c r="AC206" s="341"/>
      <c r="AD206" s="11"/>
      <c r="AE206" s="11"/>
      <c r="AF206" s="11"/>
      <c r="AG206" s="160"/>
    </row>
    <row r="207" spans="1:33" ht="34.5" customHeight="1">
      <c r="A207" s="11"/>
      <c r="B207" s="11"/>
      <c r="C207" s="11"/>
      <c r="D207" s="127" t="s">
        <v>142</v>
      </c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9"/>
      <c r="W207" s="130"/>
      <c r="X207" s="130"/>
      <c r="Y207" s="130"/>
      <c r="Z207" s="130"/>
      <c r="AA207" s="130"/>
      <c r="AB207" s="130"/>
      <c r="AC207" s="130"/>
      <c r="AD207" s="11"/>
      <c r="AE207" s="11"/>
      <c r="AF207" s="11"/>
      <c r="AG207" s="160"/>
    </row>
    <row r="208" spans="1:33" ht="4.5" customHeight="1">
      <c r="A208" s="11"/>
      <c r="B208" s="11"/>
      <c r="C208" s="11"/>
      <c r="D208" s="108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10"/>
      <c r="U208" s="110"/>
      <c r="V208" s="111"/>
      <c r="W208" s="107"/>
      <c r="X208" s="107"/>
      <c r="Y208" s="107"/>
      <c r="Z208" s="107"/>
      <c r="AA208" s="11"/>
      <c r="AB208" s="11"/>
      <c r="AC208" s="11"/>
      <c r="AD208" s="11"/>
      <c r="AE208" s="11"/>
      <c r="AF208" s="11"/>
      <c r="AG208" s="160"/>
    </row>
    <row r="209" spans="1:33" ht="17.25" customHeight="1">
      <c r="A209" s="11"/>
      <c r="B209" s="11"/>
      <c r="C209" s="11"/>
      <c r="D209" s="50" t="s">
        <v>108</v>
      </c>
      <c r="E209" s="34"/>
      <c r="F209" s="34"/>
      <c r="G209" s="34"/>
      <c r="H209" s="35"/>
      <c r="I209" s="33"/>
      <c r="J209" s="54" t="s">
        <v>171</v>
      </c>
      <c r="K209" s="54"/>
      <c r="L209" s="54"/>
      <c r="M209" s="54"/>
      <c r="N209" s="54"/>
      <c r="O209" s="54"/>
      <c r="P209" s="54"/>
      <c r="Q209" s="55"/>
      <c r="R209" s="48" t="s">
        <v>172</v>
      </c>
      <c r="S209" s="33"/>
      <c r="T209" s="54"/>
      <c r="U209" s="98"/>
      <c r="V209" s="97"/>
      <c r="W209" s="96"/>
      <c r="X209" s="96"/>
      <c r="Y209" s="96"/>
      <c r="Z209" s="95"/>
      <c r="AA209" s="11"/>
      <c r="AB209" s="11"/>
      <c r="AC209" s="11"/>
      <c r="AD209" s="11"/>
      <c r="AE209" s="11"/>
      <c r="AF209" s="11"/>
      <c r="AG209" s="160"/>
    </row>
    <row r="210" spans="1:33" ht="17.25" customHeight="1">
      <c r="A210" s="11"/>
      <c r="B210" s="11"/>
      <c r="C210" s="11"/>
      <c r="D210" s="51" t="s">
        <v>173</v>
      </c>
      <c r="E210" s="38"/>
      <c r="F210" s="147"/>
      <c r="G210" s="38"/>
      <c r="H210" s="39"/>
      <c r="I210" s="37"/>
      <c r="J210" s="9" t="s">
        <v>174</v>
      </c>
      <c r="K210" s="9"/>
      <c r="L210" s="9"/>
      <c r="M210" s="9"/>
      <c r="N210" s="9"/>
      <c r="O210" s="9"/>
      <c r="P210" s="9"/>
      <c r="Q210" s="53"/>
      <c r="R210" s="48" t="s">
        <v>177</v>
      </c>
      <c r="S210" s="33"/>
      <c r="T210" s="54"/>
      <c r="U210" s="32"/>
      <c r="V210" s="31"/>
      <c r="W210" s="96"/>
      <c r="X210" s="96"/>
      <c r="Y210" s="96"/>
      <c r="Z210" s="95"/>
      <c r="AA210" s="11"/>
      <c r="AB210" s="11"/>
      <c r="AC210" s="11"/>
      <c r="AD210" s="11"/>
      <c r="AE210" s="11"/>
      <c r="AF210" s="11"/>
      <c r="AG210" s="160"/>
    </row>
    <row r="211" spans="1:33" ht="17.25" customHeight="1">
      <c r="A211" s="11"/>
      <c r="B211" s="11"/>
      <c r="C211" s="11"/>
      <c r="D211" s="52" t="s">
        <v>175</v>
      </c>
      <c r="E211" s="34"/>
      <c r="F211" s="34"/>
      <c r="G211" s="34"/>
      <c r="H211" s="35"/>
      <c r="I211" s="33"/>
      <c r="J211" s="54" t="s">
        <v>176</v>
      </c>
      <c r="K211" s="54"/>
      <c r="L211" s="54"/>
      <c r="M211" s="54"/>
      <c r="N211" s="54"/>
      <c r="O211" s="54"/>
      <c r="P211" s="54"/>
      <c r="Q211" s="55"/>
      <c r="R211" s="48" t="s">
        <v>177</v>
      </c>
      <c r="S211" s="33"/>
      <c r="T211" s="54"/>
      <c r="U211" s="35"/>
      <c r="V211" s="33"/>
      <c r="W211" s="96"/>
      <c r="X211" s="96"/>
      <c r="Y211" s="96"/>
      <c r="Z211" s="95"/>
      <c r="AA211" s="11"/>
      <c r="AB211" s="11"/>
      <c r="AC211" s="11"/>
      <c r="AD211" s="11"/>
      <c r="AE211" s="11"/>
      <c r="AF211" s="11"/>
      <c r="AG211" s="160"/>
    </row>
    <row r="212" spans="1:33" ht="16.5" customHeight="1">
      <c r="A212" s="11"/>
      <c r="B212" s="11"/>
      <c r="C212" s="11"/>
      <c r="D212" s="40" t="s">
        <v>178</v>
      </c>
      <c r="E212" s="38"/>
      <c r="F212" s="38"/>
      <c r="G212" s="38"/>
      <c r="H212" s="39"/>
      <c r="I212" s="37"/>
      <c r="J212" s="9" t="s">
        <v>179</v>
      </c>
      <c r="K212" s="9"/>
      <c r="L212" s="9"/>
      <c r="M212" s="9"/>
      <c r="N212" s="9"/>
      <c r="O212" s="9"/>
      <c r="P212" s="9"/>
      <c r="Q212" s="53"/>
      <c r="R212" s="48" t="s">
        <v>177</v>
      </c>
      <c r="S212" s="33"/>
      <c r="T212" s="54"/>
      <c r="U212" s="35"/>
      <c r="V212" s="33"/>
      <c r="W212" s="96"/>
      <c r="X212" s="96"/>
      <c r="Y212" s="96"/>
      <c r="Z212" s="95"/>
      <c r="AA212" s="11"/>
      <c r="AB212" s="11"/>
      <c r="AC212" s="11"/>
      <c r="AD212" s="11"/>
      <c r="AE212" s="11"/>
      <c r="AF212" s="11"/>
      <c r="AG212" s="160"/>
    </row>
    <row r="213" spans="1:33" ht="17.25" customHeight="1">
      <c r="A213" s="11"/>
      <c r="B213" s="11"/>
      <c r="C213" s="11"/>
      <c r="D213" s="149" t="s">
        <v>167</v>
      </c>
      <c r="E213" s="150"/>
      <c r="F213" s="150"/>
      <c r="G213" s="150"/>
      <c r="H213" s="148"/>
      <c r="I213" s="52"/>
      <c r="J213" s="54" t="s">
        <v>180</v>
      </c>
      <c r="K213" s="54"/>
      <c r="L213" s="54"/>
      <c r="M213" s="54"/>
      <c r="N213" s="54"/>
      <c r="O213" s="54"/>
      <c r="P213" s="54"/>
      <c r="Q213" s="55"/>
      <c r="R213" s="48" t="s">
        <v>172</v>
      </c>
      <c r="S213" s="50"/>
      <c r="T213" s="54"/>
      <c r="U213" s="35"/>
      <c r="V213" s="33"/>
      <c r="W213" s="96"/>
      <c r="X213" s="96"/>
      <c r="Y213" s="96"/>
      <c r="Z213" s="95"/>
      <c r="AA213" s="11"/>
      <c r="AB213" s="11"/>
      <c r="AC213" s="11"/>
      <c r="AD213" s="11"/>
      <c r="AE213" s="11"/>
      <c r="AF213" s="11"/>
      <c r="AG213" s="160"/>
    </row>
    <row r="214" spans="1:33" ht="16.5" customHeight="1">
      <c r="A214" s="11"/>
      <c r="B214" s="11"/>
      <c r="C214" s="11"/>
      <c r="D214" s="51" t="s">
        <v>181</v>
      </c>
      <c r="E214" s="38"/>
      <c r="F214" s="38"/>
      <c r="G214" s="38"/>
      <c r="H214" s="39"/>
      <c r="I214" s="37"/>
      <c r="J214" s="9" t="s">
        <v>182</v>
      </c>
      <c r="K214" s="9"/>
      <c r="L214" s="9"/>
      <c r="M214" s="9"/>
      <c r="N214" s="9"/>
      <c r="O214" s="9"/>
      <c r="P214" s="9"/>
      <c r="Q214" s="53"/>
      <c r="R214" s="48" t="s">
        <v>172</v>
      </c>
      <c r="S214" s="33"/>
      <c r="T214" s="54"/>
      <c r="U214" s="35"/>
      <c r="V214" s="33"/>
      <c r="W214" s="96"/>
      <c r="X214" s="96"/>
      <c r="Y214" s="96"/>
      <c r="Z214" s="95"/>
      <c r="AA214" s="11"/>
      <c r="AB214" s="11"/>
      <c r="AC214" s="11"/>
      <c r="AD214" s="11"/>
      <c r="AE214" s="11"/>
      <c r="AF214" s="11"/>
      <c r="AG214" s="160"/>
    </row>
    <row r="215" spans="1:33" ht="16.5" customHeight="1">
      <c r="A215" s="11"/>
      <c r="B215" s="11"/>
      <c r="C215" s="11"/>
      <c r="D215" s="52" t="s">
        <v>183</v>
      </c>
      <c r="E215" s="34"/>
      <c r="F215" s="34"/>
      <c r="G215" s="34"/>
      <c r="H215" s="35"/>
      <c r="I215" s="33"/>
      <c r="J215" s="54" t="s">
        <v>184</v>
      </c>
      <c r="K215" s="54"/>
      <c r="L215" s="54"/>
      <c r="M215" s="54"/>
      <c r="N215" s="54"/>
      <c r="O215" s="54"/>
      <c r="P215" s="54"/>
      <c r="Q215" s="55"/>
      <c r="R215" s="48" t="s">
        <v>172</v>
      </c>
      <c r="S215" s="33"/>
      <c r="T215" s="54"/>
      <c r="U215" s="35"/>
      <c r="V215" s="33"/>
      <c r="W215" s="96"/>
      <c r="X215" s="96"/>
      <c r="Y215" s="96"/>
      <c r="Z215" s="95"/>
      <c r="AA215" s="11"/>
      <c r="AB215" s="11"/>
      <c r="AC215" s="11"/>
      <c r="AD215" s="11"/>
      <c r="AE215" s="11"/>
      <c r="AF215" s="11"/>
      <c r="AG215" s="160"/>
    </row>
    <row r="216" spans="1:33" ht="16.5" customHeight="1">
      <c r="A216" s="11"/>
      <c r="B216" s="11"/>
      <c r="C216" s="11"/>
      <c r="D216" s="51" t="s">
        <v>185</v>
      </c>
      <c r="E216" s="9"/>
      <c r="F216" s="9"/>
      <c r="G216" s="9"/>
      <c r="H216" s="53"/>
      <c r="I216" s="37"/>
      <c r="J216" s="9" t="s">
        <v>186</v>
      </c>
      <c r="K216" s="9"/>
      <c r="L216" s="9"/>
      <c r="M216" s="9"/>
      <c r="N216" s="9"/>
      <c r="O216" s="9"/>
      <c r="P216" s="9"/>
      <c r="Q216" s="53"/>
      <c r="R216" s="48" t="s">
        <v>172</v>
      </c>
      <c r="S216" s="33"/>
      <c r="T216" s="54"/>
      <c r="U216" s="35"/>
      <c r="V216" s="33"/>
      <c r="W216" s="96"/>
      <c r="X216" s="96"/>
      <c r="Y216" s="96"/>
      <c r="Z216" s="95"/>
      <c r="AA216" s="11"/>
      <c r="AB216" s="11"/>
      <c r="AC216" s="11"/>
      <c r="AD216" s="11"/>
      <c r="AE216" s="11"/>
      <c r="AF216" s="11"/>
      <c r="AG216" s="160"/>
    </row>
    <row r="217" spans="1:33" ht="16.5" customHeight="1">
      <c r="A217" s="11"/>
      <c r="B217" s="11"/>
      <c r="C217" s="11"/>
      <c r="D217" s="52" t="s">
        <v>187</v>
      </c>
      <c r="E217" s="54"/>
      <c r="F217" s="54"/>
      <c r="G217" s="54"/>
      <c r="H217" s="55"/>
      <c r="I217" s="33"/>
      <c r="J217" s="54" t="s">
        <v>188</v>
      </c>
      <c r="K217" s="54"/>
      <c r="L217" s="54"/>
      <c r="M217" s="54"/>
      <c r="N217" s="54"/>
      <c r="O217" s="54"/>
      <c r="P217" s="54"/>
      <c r="Q217" s="55"/>
      <c r="R217" s="48" t="s">
        <v>172</v>
      </c>
      <c r="S217" s="33"/>
      <c r="T217" s="54"/>
      <c r="U217" s="35"/>
      <c r="V217" s="33"/>
      <c r="W217" s="96"/>
      <c r="X217" s="96"/>
      <c r="Y217" s="96"/>
      <c r="Z217" s="95"/>
      <c r="AA217" s="11"/>
      <c r="AB217" s="11"/>
      <c r="AC217" s="11"/>
      <c r="AD217" s="11"/>
      <c r="AE217" s="11"/>
      <c r="AF217" s="11"/>
      <c r="AG217" s="160"/>
    </row>
    <row r="218" spans="1:33" ht="17.25" customHeight="1">
      <c r="A218" s="11"/>
      <c r="B218" s="11"/>
      <c r="C218" s="11"/>
      <c r="D218" s="51" t="s">
        <v>189</v>
      </c>
      <c r="E218" s="9"/>
      <c r="F218" s="9"/>
      <c r="G218" s="9"/>
      <c r="H218" s="53"/>
      <c r="I218" s="37"/>
      <c r="J218" s="9" t="s">
        <v>176</v>
      </c>
      <c r="K218" s="9"/>
      <c r="L218" s="9"/>
      <c r="M218" s="9"/>
      <c r="N218" s="9"/>
      <c r="O218" s="9"/>
      <c r="P218" s="9"/>
      <c r="Q218" s="53"/>
      <c r="R218" s="48" t="s">
        <v>190</v>
      </c>
      <c r="S218" s="33"/>
      <c r="T218" s="54"/>
      <c r="U218" s="35"/>
      <c r="V218" s="33"/>
      <c r="W218" s="96"/>
      <c r="X218" s="96"/>
      <c r="Y218" s="96"/>
      <c r="Z218" s="95"/>
      <c r="AA218" s="11"/>
      <c r="AB218" s="11"/>
      <c r="AC218" s="11"/>
      <c r="AD218" s="11"/>
      <c r="AE218" s="11"/>
      <c r="AF218" s="11"/>
      <c r="AG218" s="160"/>
    </row>
    <row r="219" spans="1:33" ht="15" customHeight="1">
      <c r="A219" s="11"/>
      <c r="B219" s="11"/>
      <c r="C219" s="11"/>
      <c r="D219" s="52" t="s">
        <v>193</v>
      </c>
      <c r="E219" s="54"/>
      <c r="F219" s="54"/>
      <c r="G219" s="54"/>
      <c r="H219" s="55"/>
      <c r="I219" s="33"/>
      <c r="J219" s="54" t="s">
        <v>194</v>
      </c>
      <c r="K219" s="54"/>
      <c r="L219" s="54"/>
      <c r="M219" s="54"/>
      <c r="N219" s="54" t="s">
        <v>195</v>
      </c>
      <c r="O219" s="54"/>
      <c r="P219" s="54"/>
      <c r="Q219" s="55"/>
      <c r="R219" s="48" t="s">
        <v>172</v>
      </c>
      <c r="S219" s="33"/>
      <c r="T219" s="54"/>
      <c r="U219" s="35"/>
      <c r="V219" s="33"/>
      <c r="W219" s="96"/>
      <c r="X219" s="96"/>
      <c r="Y219" s="96"/>
      <c r="Z219" s="95"/>
      <c r="AA219" s="11"/>
      <c r="AB219" s="11"/>
      <c r="AC219" s="11"/>
      <c r="AD219" s="11"/>
      <c r="AE219" s="11"/>
      <c r="AF219" s="11"/>
      <c r="AG219" s="160"/>
    </row>
    <row r="220" spans="1:33" ht="17.25" customHeight="1">
      <c r="A220" s="11"/>
      <c r="B220" s="11"/>
      <c r="C220" s="11"/>
      <c r="D220" s="56" t="s">
        <v>196</v>
      </c>
      <c r="E220" s="57"/>
      <c r="F220" s="57"/>
      <c r="G220" s="57"/>
      <c r="H220" s="58"/>
      <c r="I220" s="31"/>
      <c r="J220" s="57" t="s">
        <v>197</v>
      </c>
      <c r="K220" s="57"/>
      <c r="L220" s="57"/>
      <c r="M220" s="57"/>
      <c r="N220" s="57"/>
      <c r="O220" s="57"/>
      <c r="P220" s="57"/>
      <c r="Q220" s="58"/>
      <c r="R220" s="48" t="s">
        <v>172</v>
      </c>
      <c r="S220" s="33"/>
      <c r="T220" s="54"/>
      <c r="U220" s="98"/>
      <c r="V220" s="97"/>
      <c r="W220" s="96"/>
      <c r="X220" s="96"/>
      <c r="Y220" s="96"/>
      <c r="Z220" s="95"/>
      <c r="AA220" s="11"/>
      <c r="AB220" s="11"/>
      <c r="AC220" s="11"/>
      <c r="AD220" s="11"/>
      <c r="AE220" s="11"/>
      <c r="AF220" s="11"/>
      <c r="AG220" s="160"/>
    </row>
    <row r="221" spans="1:33" ht="17.25" customHeight="1">
      <c r="A221" s="11"/>
      <c r="B221" s="11"/>
      <c r="C221" s="11"/>
      <c r="D221" s="49" t="s">
        <v>198</v>
      </c>
      <c r="E221" s="49"/>
      <c r="F221" s="49"/>
      <c r="G221" s="49"/>
      <c r="H221" s="49"/>
      <c r="I221" s="36"/>
      <c r="J221" s="49" t="s">
        <v>199</v>
      </c>
      <c r="K221" s="49"/>
      <c r="L221" s="49"/>
      <c r="M221" s="49"/>
      <c r="N221" s="49"/>
      <c r="O221" s="52"/>
      <c r="P221" s="54"/>
      <c r="Q221" s="55"/>
      <c r="R221" s="48" t="s">
        <v>172</v>
      </c>
      <c r="S221" s="33"/>
      <c r="T221" s="54"/>
      <c r="U221" s="38"/>
      <c r="V221" s="38"/>
      <c r="W221" s="96"/>
      <c r="X221" s="96"/>
      <c r="Y221" s="96"/>
      <c r="Z221" s="95"/>
      <c r="AA221" s="11"/>
      <c r="AB221" s="11"/>
      <c r="AC221" s="11"/>
      <c r="AD221" s="11"/>
      <c r="AE221" s="11"/>
      <c r="AF221" s="11"/>
      <c r="AG221" s="160"/>
    </row>
    <row r="222" spans="1:33" ht="18" customHeight="1">
      <c r="A222" s="11"/>
      <c r="B222" s="11"/>
      <c r="C222" s="11"/>
      <c r="D222" s="49" t="s">
        <v>200</v>
      </c>
      <c r="E222" s="49"/>
      <c r="F222" s="49"/>
      <c r="G222" s="49"/>
      <c r="H222" s="49"/>
      <c r="I222" s="36"/>
      <c r="J222" s="49" t="s">
        <v>201</v>
      </c>
      <c r="K222" s="49"/>
      <c r="L222" s="49"/>
      <c r="M222" s="49"/>
      <c r="N222" s="49"/>
      <c r="O222" s="52"/>
      <c r="P222" s="54"/>
      <c r="Q222" s="55"/>
      <c r="R222" s="48" t="s">
        <v>172</v>
      </c>
      <c r="S222" s="33"/>
      <c r="T222" s="57"/>
      <c r="U222" s="32"/>
      <c r="V222" s="31"/>
      <c r="W222" s="96"/>
      <c r="X222" s="96"/>
      <c r="Y222" s="96"/>
      <c r="Z222" s="95"/>
      <c r="AA222" s="11"/>
      <c r="AB222" s="11"/>
      <c r="AC222" s="11"/>
      <c r="AD222" s="11"/>
      <c r="AE222" s="11"/>
      <c r="AF222" s="11"/>
      <c r="AG222" s="160"/>
    </row>
    <row r="223" spans="1:33" ht="16.5" customHeight="1">
      <c r="A223" s="11"/>
      <c r="B223" s="11"/>
      <c r="C223" s="11"/>
      <c r="D223" s="49" t="s">
        <v>202</v>
      </c>
      <c r="E223" s="49"/>
      <c r="F223" s="49"/>
      <c r="G223" s="49"/>
      <c r="H223" s="49"/>
      <c r="I223" s="36"/>
      <c r="J223" s="49" t="s">
        <v>203</v>
      </c>
      <c r="K223" s="49"/>
      <c r="L223" s="49"/>
      <c r="M223" s="49"/>
      <c r="N223" s="49"/>
      <c r="O223" s="52"/>
      <c r="P223" s="54"/>
      <c r="Q223" s="55"/>
      <c r="R223" s="48" t="s">
        <v>172</v>
      </c>
      <c r="S223" s="33"/>
      <c r="T223" s="54"/>
      <c r="U223" s="35"/>
      <c r="V223" s="33"/>
      <c r="W223" s="96"/>
      <c r="X223" s="96"/>
      <c r="Y223" s="96"/>
      <c r="Z223" s="95"/>
      <c r="AA223" s="11"/>
      <c r="AB223" s="11"/>
      <c r="AC223" s="11"/>
      <c r="AD223" s="11"/>
      <c r="AE223" s="11"/>
      <c r="AF223" s="11"/>
      <c r="AG223" s="160"/>
    </row>
    <row r="224" spans="1:33" ht="17.25" customHeight="1">
      <c r="A224" s="11"/>
      <c r="B224" s="11"/>
      <c r="C224" s="11"/>
      <c r="D224" s="49" t="s">
        <v>209</v>
      </c>
      <c r="E224" s="49"/>
      <c r="F224" s="49"/>
      <c r="G224" s="49"/>
      <c r="H224" s="49"/>
      <c r="I224" s="36"/>
      <c r="J224" s="49" t="s">
        <v>210</v>
      </c>
      <c r="K224" s="49"/>
      <c r="L224" s="49"/>
      <c r="M224" s="49"/>
      <c r="N224" s="49"/>
      <c r="O224" s="52"/>
      <c r="P224" s="54"/>
      <c r="Q224" s="55"/>
      <c r="R224" s="48" t="s">
        <v>172</v>
      </c>
      <c r="S224" s="33"/>
      <c r="T224" s="54"/>
      <c r="U224" s="35"/>
      <c r="V224" s="33"/>
      <c r="W224" s="96"/>
      <c r="X224" s="96"/>
      <c r="Y224" s="96"/>
      <c r="Z224" s="95"/>
      <c r="AA224" s="11"/>
      <c r="AB224" s="11"/>
      <c r="AC224" s="11"/>
      <c r="AD224" s="11"/>
      <c r="AE224" s="11"/>
      <c r="AF224" s="11"/>
      <c r="AG224" s="160"/>
    </row>
    <row r="225" spans="1:33" ht="17.25" customHeight="1">
      <c r="A225" s="11"/>
      <c r="B225" s="11"/>
      <c r="C225" s="11"/>
      <c r="D225" s="49" t="s">
        <v>209</v>
      </c>
      <c r="E225" s="49"/>
      <c r="F225" s="49"/>
      <c r="G225" s="49"/>
      <c r="H225" s="49"/>
      <c r="I225" s="36"/>
      <c r="J225" s="49" t="s">
        <v>211</v>
      </c>
      <c r="K225" s="49"/>
      <c r="L225" s="49"/>
      <c r="M225" s="49"/>
      <c r="N225" s="49"/>
      <c r="O225" s="52"/>
      <c r="P225" s="54"/>
      <c r="Q225" s="55"/>
      <c r="R225" s="48" t="s">
        <v>172</v>
      </c>
      <c r="S225" s="33"/>
      <c r="T225" s="54"/>
      <c r="U225" s="35"/>
      <c r="V225" s="33"/>
      <c r="W225" s="96"/>
      <c r="X225" s="96"/>
      <c r="Y225" s="96"/>
      <c r="Z225" s="95"/>
      <c r="AA225" s="11"/>
      <c r="AB225" s="11"/>
      <c r="AC225" s="11"/>
      <c r="AD225" s="11"/>
      <c r="AE225" s="11"/>
      <c r="AF225" s="11"/>
      <c r="AG225" s="160"/>
    </row>
    <row r="226" spans="1:33" ht="15.75" customHeight="1">
      <c r="A226" s="11"/>
      <c r="B226" s="11"/>
      <c r="C226" s="11"/>
      <c r="D226" s="49" t="s">
        <v>209</v>
      </c>
      <c r="E226" s="49"/>
      <c r="F226" s="49"/>
      <c r="G226" s="49"/>
      <c r="H226" s="49"/>
      <c r="I226" s="36"/>
      <c r="J226" s="49" t="s">
        <v>212</v>
      </c>
      <c r="K226" s="49"/>
      <c r="L226" s="49"/>
      <c r="M226" s="49"/>
      <c r="N226" s="49"/>
      <c r="O226" s="52"/>
      <c r="P226" s="54"/>
      <c r="Q226" s="55"/>
      <c r="R226" s="48" t="s">
        <v>172</v>
      </c>
      <c r="S226" s="33"/>
      <c r="T226" s="54"/>
      <c r="U226" s="55"/>
      <c r="V226" s="52"/>
      <c r="W226" s="54"/>
      <c r="X226" s="96"/>
      <c r="Y226" s="96"/>
      <c r="Z226" s="95"/>
      <c r="AA226" s="11"/>
      <c r="AB226" s="11"/>
      <c r="AC226" s="11"/>
      <c r="AD226" s="11"/>
      <c r="AE226" s="11"/>
      <c r="AF226" s="11"/>
      <c r="AG226" s="160"/>
    </row>
    <row r="227" spans="1:33" ht="15.75" customHeight="1">
      <c r="A227" s="11"/>
      <c r="B227" s="11"/>
      <c r="C227" s="11"/>
      <c r="D227" s="49" t="s">
        <v>213</v>
      </c>
      <c r="E227" s="49"/>
      <c r="F227" s="49"/>
      <c r="G227" s="49"/>
      <c r="H227" s="49"/>
      <c r="I227" s="36"/>
      <c r="J227" s="49" t="s">
        <v>214</v>
      </c>
      <c r="K227" s="49"/>
      <c r="L227" s="49"/>
      <c r="M227" s="49"/>
      <c r="N227" s="49"/>
      <c r="O227" s="49"/>
      <c r="P227" s="52"/>
      <c r="Q227" s="55"/>
      <c r="R227" s="48" t="s">
        <v>172</v>
      </c>
      <c r="S227" s="36"/>
      <c r="T227" s="52"/>
      <c r="U227" s="55"/>
      <c r="V227" s="52"/>
      <c r="W227" s="54"/>
      <c r="X227" s="96"/>
      <c r="Y227" s="96"/>
      <c r="Z227" s="95"/>
      <c r="AA227" s="11"/>
      <c r="AB227" s="11"/>
      <c r="AC227" s="2"/>
      <c r="AD227" s="11"/>
      <c r="AE227" s="11"/>
      <c r="AF227" s="11"/>
      <c r="AG227" s="160"/>
    </row>
    <row r="228" spans="1:33" ht="15" customHeight="1">
      <c r="A228" s="11"/>
      <c r="B228" s="11"/>
      <c r="C228" s="11"/>
      <c r="D228" s="49" t="s">
        <v>215</v>
      </c>
      <c r="E228" s="49"/>
      <c r="F228" s="49"/>
      <c r="G228" s="49"/>
      <c r="H228" s="49"/>
      <c r="I228" s="36"/>
      <c r="J228" s="49" t="s">
        <v>216</v>
      </c>
      <c r="K228" s="49"/>
      <c r="L228" s="49"/>
      <c r="M228" s="49"/>
      <c r="N228" s="49"/>
      <c r="O228" s="52"/>
      <c r="P228" s="54"/>
      <c r="Q228" s="55"/>
      <c r="R228" s="48" t="s">
        <v>172</v>
      </c>
      <c r="S228" s="33"/>
      <c r="T228" s="54"/>
      <c r="U228" s="55"/>
      <c r="V228" s="52"/>
      <c r="W228" s="54"/>
      <c r="X228" s="96"/>
      <c r="Y228" s="96"/>
      <c r="Z228" s="95"/>
      <c r="AA228" s="11"/>
      <c r="AB228" s="11"/>
      <c r="AC228" s="11"/>
      <c r="AD228" s="11"/>
      <c r="AE228" s="11"/>
      <c r="AF228" s="11"/>
      <c r="AG228" s="160"/>
    </row>
    <row r="229" spans="1:33" ht="16.5" customHeight="1">
      <c r="A229" s="11"/>
      <c r="B229" s="11"/>
      <c r="C229" s="11"/>
      <c r="D229" s="52" t="s">
        <v>217</v>
      </c>
      <c r="E229" s="54"/>
      <c r="F229" s="54"/>
      <c r="G229" s="54"/>
      <c r="H229" s="55"/>
      <c r="I229" s="34"/>
      <c r="J229" s="54" t="s">
        <v>218</v>
      </c>
      <c r="K229" s="54"/>
      <c r="L229" s="54"/>
      <c r="M229" s="54"/>
      <c r="N229" s="54"/>
      <c r="O229" s="54"/>
      <c r="P229" s="54"/>
      <c r="Q229" s="55"/>
      <c r="R229" s="99" t="s">
        <v>172</v>
      </c>
      <c r="S229" s="34"/>
      <c r="T229" s="54"/>
      <c r="U229" s="54"/>
      <c r="V229" s="54"/>
      <c r="W229" s="54"/>
      <c r="X229" s="96"/>
      <c r="Y229" s="96"/>
      <c r="Z229" s="95"/>
      <c r="AA229" s="11"/>
      <c r="AB229" s="11"/>
      <c r="AC229" s="11"/>
      <c r="AD229" s="11"/>
      <c r="AE229" s="11"/>
      <c r="AF229" s="11"/>
      <c r="AG229" s="160"/>
    </row>
    <row r="230" spans="1:33" ht="16.5" customHeight="1">
      <c r="A230" s="11"/>
      <c r="B230" s="11"/>
      <c r="C230" s="11"/>
      <c r="D230" s="52" t="s">
        <v>219</v>
      </c>
      <c r="E230" s="54"/>
      <c r="F230" s="54"/>
      <c r="G230" s="54"/>
      <c r="H230" s="55"/>
      <c r="I230" s="34"/>
      <c r="J230" s="54" t="s">
        <v>220</v>
      </c>
      <c r="K230" s="54"/>
      <c r="L230" s="54"/>
      <c r="M230" s="54"/>
      <c r="N230" s="54"/>
      <c r="O230" s="54"/>
      <c r="P230" s="54"/>
      <c r="Q230" s="55"/>
      <c r="R230" s="99" t="s">
        <v>172</v>
      </c>
      <c r="S230" s="34"/>
      <c r="T230" s="54"/>
      <c r="U230" s="54"/>
      <c r="V230" s="54"/>
      <c r="W230" s="54"/>
      <c r="X230" s="96"/>
      <c r="Y230" s="96"/>
      <c r="Z230" s="95"/>
      <c r="AA230" s="11"/>
      <c r="AB230" s="11"/>
      <c r="AC230" s="11"/>
      <c r="AD230" s="11"/>
      <c r="AE230" s="11"/>
      <c r="AF230" s="11"/>
      <c r="AG230" s="160"/>
    </row>
    <row r="231" spans="1:33" ht="16.5" customHeight="1">
      <c r="A231" s="11"/>
      <c r="B231" s="11"/>
      <c r="C231" s="11"/>
      <c r="D231" s="52" t="s">
        <v>223</v>
      </c>
      <c r="E231" s="54"/>
      <c r="F231" s="54"/>
      <c r="G231" s="54"/>
      <c r="H231" s="55"/>
      <c r="I231" s="34"/>
      <c r="J231" s="54" t="s">
        <v>224</v>
      </c>
      <c r="K231" s="54"/>
      <c r="L231" s="54"/>
      <c r="M231" s="54"/>
      <c r="N231" s="54"/>
      <c r="O231" s="54"/>
      <c r="P231" s="54"/>
      <c r="Q231" s="55"/>
      <c r="R231" s="99" t="s">
        <v>172</v>
      </c>
      <c r="S231" s="34"/>
      <c r="T231" s="54"/>
      <c r="U231" s="54"/>
      <c r="V231" s="54"/>
      <c r="W231" s="54"/>
      <c r="X231" s="96"/>
      <c r="Y231" s="96"/>
      <c r="Z231" s="95"/>
      <c r="AA231" s="11"/>
      <c r="AB231" s="11"/>
      <c r="AC231" s="11"/>
      <c r="AD231" s="11"/>
      <c r="AE231" s="11"/>
      <c r="AF231" s="11"/>
      <c r="AG231" s="160"/>
    </row>
    <row r="232" spans="1:33" ht="16.5" customHeight="1">
      <c r="A232" s="11"/>
      <c r="B232" s="11"/>
      <c r="C232" s="11"/>
      <c r="D232" s="52" t="s">
        <v>225</v>
      </c>
      <c r="E232" s="54"/>
      <c r="F232" s="54"/>
      <c r="G232" s="54"/>
      <c r="H232" s="55"/>
      <c r="I232" s="34"/>
      <c r="J232" s="54" t="s">
        <v>226</v>
      </c>
      <c r="K232" s="54"/>
      <c r="L232" s="54"/>
      <c r="M232" s="54"/>
      <c r="N232" s="54"/>
      <c r="O232" s="54"/>
      <c r="P232" s="54"/>
      <c r="Q232" s="55"/>
      <c r="R232" s="99" t="s">
        <v>172</v>
      </c>
      <c r="S232" s="34"/>
      <c r="T232" s="54"/>
      <c r="U232" s="54"/>
      <c r="V232" s="54"/>
      <c r="W232" s="54"/>
      <c r="X232" s="96"/>
      <c r="Y232" s="96"/>
      <c r="Z232" s="95"/>
      <c r="AA232" s="11"/>
      <c r="AB232" s="11"/>
      <c r="AC232" s="11"/>
      <c r="AD232" s="11"/>
      <c r="AE232" s="11"/>
      <c r="AF232" s="11"/>
      <c r="AG232" s="160"/>
    </row>
    <row r="233" spans="1:33" ht="16.5" customHeight="1">
      <c r="A233" s="11"/>
      <c r="B233" s="11"/>
      <c r="C233" s="11"/>
      <c r="D233" s="52" t="s">
        <v>227</v>
      </c>
      <c r="E233" s="54"/>
      <c r="F233" s="54"/>
      <c r="G233" s="54"/>
      <c r="H233" s="55"/>
      <c r="I233" s="34"/>
      <c r="J233" s="54" t="s">
        <v>228</v>
      </c>
      <c r="K233" s="54"/>
      <c r="L233" s="54"/>
      <c r="M233" s="54"/>
      <c r="N233" s="54"/>
      <c r="O233" s="54"/>
      <c r="P233" s="54"/>
      <c r="Q233" s="55"/>
      <c r="R233" s="99" t="s">
        <v>172</v>
      </c>
      <c r="S233" s="34"/>
      <c r="T233" s="54"/>
      <c r="U233" s="54"/>
      <c r="V233" s="54"/>
      <c r="W233" s="54"/>
      <c r="X233" s="96"/>
      <c r="Y233" s="96"/>
      <c r="Z233" s="95"/>
      <c r="AA233" s="11"/>
      <c r="AB233" s="11"/>
      <c r="AC233" s="11"/>
      <c r="AD233" s="11"/>
      <c r="AE233" s="11"/>
      <c r="AF233" s="11"/>
      <c r="AG233" s="160"/>
    </row>
    <row r="234" spans="1:33" ht="16.5" customHeight="1">
      <c r="A234" s="11"/>
      <c r="B234" s="11"/>
      <c r="C234" s="11"/>
      <c r="D234" s="52" t="s">
        <v>221</v>
      </c>
      <c r="E234" s="54"/>
      <c r="F234" s="54"/>
      <c r="G234" s="54"/>
      <c r="H234" s="55"/>
      <c r="I234" s="34"/>
      <c r="J234" s="54" t="s">
        <v>222</v>
      </c>
      <c r="K234" s="54"/>
      <c r="L234" s="54"/>
      <c r="M234" s="54"/>
      <c r="N234" s="54"/>
      <c r="O234" s="54"/>
      <c r="P234" s="54"/>
      <c r="Q234" s="55"/>
      <c r="R234" s="99" t="s">
        <v>170</v>
      </c>
      <c r="S234" s="34"/>
      <c r="T234" s="54"/>
      <c r="U234" s="54"/>
      <c r="V234" s="54"/>
      <c r="W234" s="54"/>
      <c r="X234" s="96"/>
      <c r="Y234" s="96"/>
      <c r="Z234" s="95"/>
      <c r="AA234" s="11"/>
      <c r="AB234" s="11"/>
      <c r="AC234" s="11"/>
      <c r="AD234" s="11"/>
      <c r="AE234" s="11"/>
      <c r="AF234" s="11"/>
      <c r="AG234" s="160"/>
    </row>
    <row r="235" spans="1:33" ht="16.5" customHeight="1">
      <c r="A235" s="11"/>
      <c r="B235" s="11"/>
      <c r="C235" s="11"/>
      <c r="D235" s="131"/>
      <c r="E235" s="131"/>
      <c r="F235" s="131"/>
      <c r="G235" s="131"/>
      <c r="H235" s="131"/>
      <c r="I235" s="34"/>
      <c r="J235" s="131"/>
      <c r="K235" s="54"/>
      <c r="L235" s="131"/>
      <c r="M235" s="131"/>
      <c r="N235" s="131"/>
      <c r="O235" s="131"/>
      <c r="P235" s="131"/>
      <c r="Q235" s="131"/>
      <c r="R235" s="136"/>
      <c r="S235" s="121"/>
      <c r="T235" s="131"/>
      <c r="U235" s="54"/>
      <c r="V235" s="54"/>
      <c r="W235" s="131"/>
      <c r="X235" s="132"/>
      <c r="Y235" s="132"/>
      <c r="Z235" s="132"/>
      <c r="AA235" s="2"/>
      <c r="AB235" s="11"/>
      <c r="AC235" s="11"/>
      <c r="AD235" s="11"/>
      <c r="AE235" s="11"/>
      <c r="AF235" s="11"/>
      <c r="AG235" s="160"/>
    </row>
    <row r="236" spans="1:33" ht="21" customHeight="1">
      <c r="A236" s="11"/>
      <c r="B236" s="11"/>
      <c r="C236" s="11"/>
      <c r="D236" s="126" t="s">
        <v>143</v>
      </c>
      <c r="E236" s="9"/>
      <c r="F236" s="9"/>
      <c r="G236" s="9"/>
      <c r="H236" s="53"/>
      <c r="I236" s="34"/>
      <c r="J236" s="9"/>
      <c r="K236" s="54"/>
      <c r="L236" s="9"/>
      <c r="M236" s="9"/>
      <c r="N236" s="9"/>
      <c r="O236" s="9"/>
      <c r="P236" s="9"/>
      <c r="Q236" s="53"/>
      <c r="R236" s="139"/>
      <c r="S236" s="38"/>
      <c r="T236" s="9"/>
      <c r="U236" s="54"/>
      <c r="V236" s="54"/>
      <c r="W236" s="9"/>
      <c r="X236" s="2"/>
      <c r="Y236" s="2"/>
      <c r="Z236" s="2"/>
      <c r="AA236" s="11"/>
      <c r="AB236" s="2"/>
      <c r="AC236" s="11"/>
      <c r="AD236" s="11"/>
      <c r="AE236" s="11"/>
      <c r="AF236" s="11"/>
      <c r="AG236" s="160"/>
    </row>
    <row r="237" spans="1:33" ht="16.5" customHeight="1">
      <c r="A237" s="11"/>
      <c r="B237" s="11"/>
      <c r="C237" s="11"/>
      <c r="D237" s="138" t="s">
        <v>130</v>
      </c>
      <c r="E237" s="57"/>
      <c r="F237" s="57"/>
      <c r="G237" s="57"/>
      <c r="H237" s="58"/>
      <c r="I237" s="34"/>
      <c r="J237" s="57"/>
      <c r="K237" s="54"/>
      <c r="L237" s="57"/>
      <c r="M237" s="57"/>
      <c r="N237" s="57"/>
      <c r="O237" s="57"/>
      <c r="P237" s="57"/>
      <c r="Q237" s="58"/>
      <c r="R237" s="137"/>
      <c r="S237" s="135"/>
      <c r="T237" s="57"/>
      <c r="U237" s="54"/>
      <c r="V237" s="54"/>
      <c r="W237" s="57"/>
      <c r="X237" s="134"/>
      <c r="Y237" s="134"/>
      <c r="Z237" s="133"/>
      <c r="AA237" s="11"/>
      <c r="AB237" s="11"/>
      <c r="AC237" s="11"/>
      <c r="AD237" s="11"/>
      <c r="AE237" s="2"/>
      <c r="AF237" s="11"/>
      <c r="AG237" s="160"/>
    </row>
    <row r="238" spans="1:33" ht="16.5" customHeight="1">
      <c r="A238" s="11"/>
      <c r="B238" s="11"/>
      <c r="C238" s="11"/>
      <c r="D238" s="145" t="s">
        <v>167</v>
      </c>
      <c r="E238" s="124"/>
      <c r="F238" s="124"/>
      <c r="G238" s="124"/>
      <c r="H238" s="146"/>
      <c r="I238" s="34"/>
      <c r="J238" s="54" t="s">
        <v>168</v>
      </c>
      <c r="K238" s="54"/>
      <c r="L238" s="54"/>
      <c r="M238" s="54"/>
      <c r="N238" s="54"/>
      <c r="O238" s="54"/>
      <c r="P238" s="54"/>
      <c r="Q238" s="55"/>
      <c r="R238" s="99" t="s">
        <v>97</v>
      </c>
      <c r="S238" s="34"/>
      <c r="T238" s="54"/>
      <c r="U238" s="54"/>
      <c r="V238" s="54"/>
      <c r="W238" s="57"/>
      <c r="X238" s="57"/>
      <c r="Y238" s="57"/>
      <c r="Z238" s="58"/>
      <c r="AA238" s="11"/>
      <c r="AB238" s="11"/>
      <c r="AC238" s="11"/>
      <c r="AD238" s="11"/>
      <c r="AE238" s="2"/>
      <c r="AF238" s="11"/>
      <c r="AG238" s="160"/>
    </row>
    <row r="239" spans="1:33" ht="16.5" customHeight="1">
      <c r="A239" s="11"/>
      <c r="B239" s="11"/>
      <c r="C239" s="11"/>
      <c r="D239" s="52" t="s">
        <v>191</v>
      </c>
      <c r="E239" s="54"/>
      <c r="F239" s="54"/>
      <c r="G239" s="54"/>
      <c r="H239" s="55"/>
      <c r="I239" s="34"/>
      <c r="J239" s="54" t="s">
        <v>192</v>
      </c>
      <c r="K239" s="54"/>
      <c r="L239" s="54"/>
      <c r="M239" s="54"/>
      <c r="N239" s="54"/>
      <c r="O239" s="54"/>
      <c r="P239" s="54"/>
      <c r="Q239" s="55"/>
      <c r="R239" s="99" t="s">
        <v>97</v>
      </c>
      <c r="S239" s="34"/>
      <c r="T239" s="54"/>
      <c r="U239" s="54"/>
      <c r="V239" s="54"/>
      <c r="W239" s="54"/>
      <c r="X239" s="96"/>
      <c r="Y239" s="96"/>
      <c r="Z239" s="95"/>
      <c r="AA239" s="11"/>
      <c r="AB239" s="2"/>
      <c r="AC239" s="11"/>
      <c r="AD239" s="11"/>
      <c r="AE239" s="2"/>
      <c r="AF239" s="11"/>
      <c r="AG239" s="160"/>
    </row>
    <row r="240" spans="1:33" ht="16.5" customHeight="1">
      <c r="A240" s="11"/>
      <c r="B240" s="11"/>
      <c r="C240" s="11"/>
      <c r="D240" s="49" t="s">
        <v>204</v>
      </c>
      <c r="E240" s="49"/>
      <c r="F240" s="49"/>
      <c r="G240" s="49"/>
      <c r="H240" s="49"/>
      <c r="I240" s="36"/>
      <c r="J240" s="49" t="s">
        <v>205</v>
      </c>
      <c r="K240" s="115"/>
      <c r="L240" s="115"/>
      <c r="M240" s="115"/>
      <c r="N240" s="115"/>
      <c r="O240" s="116"/>
      <c r="P240" s="117"/>
      <c r="Q240" s="118"/>
      <c r="R240" s="48" t="s">
        <v>206</v>
      </c>
      <c r="S240" s="50"/>
      <c r="T240" s="99"/>
      <c r="U240" s="119"/>
      <c r="V240" s="50"/>
      <c r="W240" s="99"/>
      <c r="X240" s="99"/>
      <c r="Y240" s="99"/>
      <c r="Z240" s="119"/>
      <c r="AA240" s="11"/>
      <c r="AB240" s="2"/>
      <c r="AC240" s="11"/>
      <c r="AD240" s="11"/>
      <c r="AE240" s="11"/>
      <c r="AF240" s="11"/>
      <c r="AG240" s="160"/>
    </row>
    <row r="241" spans="1:33" ht="16.5" customHeight="1">
      <c r="A241" s="11"/>
      <c r="B241" s="11"/>
      <c r="C241" s="11"/>
      <c r="D241" s="49" t="s">
        <v>232</v>
      </c>
      <c r="E241" s="49"/>
      <c r="F241" s="49"/>
      <c r="G241" s="49"/>
      <c r="H241" s="49"/>
      <c r="I241" s="36"/>
      <c r="J241" s="49" t="s">
        <v>233</v>
      </c>
      <c r="K241" s="115"/>
      <c r="L241" s="115"/>
      <c r="M241" s="115"/>
      <c r="N241" s="116"/>
      <c r="O241" s="117"/>
      <c r="P241" s="117"/>
      <c r="Q241" s="118"/>
      <c r="R241" s="48" t="s">
        <v>97</v>
      </c>
      <c r="S241" s="50"/>
      <c r="T241" s="99"/>
      <c r="U241" s="119"/>
      <c r="V241" s="50"/>
      <c r="W241" s="99"/>
      <c r="X241" s="99"/>
      <c r="Y241" s="99"/>
      <c r="Z241" s="119"/>
      <c r="AA241" s="11"/>
      <c r="AB241" s="2"/>
      <c r="AC241" s="11"/>
      <c r="AD241" s="11"/>
      <c r="AE241" s="11"/>
      <c r="AF241" s="11"/>
      <c r="AG241" s="160"/>
    </row>
    <row r="242" spans="1:33" ht="16.5" customHeight="1">
      <c r="A242" s="11"/>
      <c r="B242" s="11"/>
      <c r="C242" s="11"/>
      <c r="D242" s="49" t="s">
        <v>207</v>
      </c>
      <c r="E242" s="49"/>
      <c r="F242" s="49"/>
      <c r="G242" s="49"/>
      <c r="H242" s="49"/>
      <c r="I242" s="36"/>
      <c r="J242" s="49" t="s">
        <v>208</v>
      </c>
      <c r="K242" s="49"/>
      <c r="L242" s="49"/>
      <c r="M242" s="49"/>
      <c r="N242" s="52"/>
      <c r="O242" s="54"/>
      <c r="P242" s="54"/>
      <c r="Q242" s="55"/>
      <c r="R242" s="48" t="s">
        <v>97</v>
      </c>
      <c r="S242" s="33"/>
      <c r="T242" s="54"/>
      <c r="U242" s="35"/>
      <c r="V242" s="33"/>
      <c r="W242" s="96"/>
      <c r="X242" s="96"/>
      <c r="Y242" s="96"/>
      <c r="Z242" s="95"/>
      <c r="AA242" s="11"/>
      <c r="AB242" s="11"/>
      <c r="AC242" s="11"/>
      <c r="AD242" s="11"/>
      <c r="AE242" s="11"/>
      <c r="AF242" s="11"/>
      <c r="AG242" s="160"/>
    </row>
    <row r="243" spans="1:33" ht="27.75" customHeight="1">
      <c r="A243" s="11"/>
      <c r="B243" s="11"/>
      <c r="C243" s="2"/>
      <c r="D243" s="120" t="s">
        <v>144</v>
      </c>
      <c r="E243" s="120"/>
      <c r="F243" s="120"/>
      <c r="G243" s="120"/>
      <c r="H243" s="120"/>
      <c r="I243" s="112"/>
      <c r="J243" s="120"/>
      <c r="K243" s="112"/>
      <c r="L243" s="120"/>
      <c r="M243" s="120"/>
      <c r="N243" s="120"/>
      <c r="O243" s="120"/>
      <c r="P243" s="120"/>
      <c r="Q243" s="120"/>
      <c r="R243" s="120"/>
      <c r="S243" s="120"/>
      <c r="T243" s="120"/>
      <c r="U243" s="112"/>
      <c r="V243" s="113"/>
      <c r="W243" s="114"/>
      <c r="X243" s="114"/>
      <c r="Y243" s="114"/>
      <c r="Z243" s="107"/>
      <c r="AA243" s="11"/>
      <c r="AB243" s="11"/>
      <c r="AC243" s="11"/>
      <c r="AD243" s="11"/>
      <c r="AE243" s="11"/>
      <c r="AF243" s="2"/>
      <c r="AG243" s="160"/>
    </row>
    <row r="244" spans="1:33" ht="18" customHeight="1">
      <c r="A244" s="11"/>
      <c r="B244" s="11"/>
      <c r="C244" s="11"/>
      <c r="D244" s="123" t="s">
        <v>129</v>
      </c>
      <c r="E244" s="123"/>
      <c r="F244" s="123"/>
      <c r="G244" s="123"/>
      <c r="H244" s="123"/>
      <c r="I244" s="124"/>
      <c r="J244" s="123"/>
      <c r="K244" s="124"/>
      <c r="L244" s="123"/>
      <c r="M244" s="123"/>
      <c r="N244" s="123"/>
      <c r="O244" s="123"/>
      <c r="P244" s="123"/>
      <c r="Q244" s="123"/>
      <c r="R244" s="123"/>
      <c r="S244" s="123"/>
      <c r="T244" s="123"/>
      <c r="U244" s="125"/>
      <c r="V244" s="125"/>
      <c r="W244" s="123"/>
      <c r="X244" s="125"/>
      <c r="Y244" s="125"/>
      <c r="Z244" s="125"/>
      <c r="AA244" s="122"/>
      <c r="AB244" s="122"/>
      <c r="AC244" s="11"/>
      <c r="AD244" s="11"/>
      <c r="AE244" s="11"/>
      <c r="AF244" s="11"/>
      <c r="AG244" s="160"/>
    </row>
    <row r="245" spans="1:33" ht="15.75" customHeight="1">
      <c r="A245" s="11"/>
      <c r="B245" s="11"/>
      <c r="C245" s="11"/>
      <c r="D245" s="145" t="s">
        <v>167</v>
      </c>
      <c r="E245" s="124"/>
      <c r="F245" s="124"/>
      <c r="G245" s="124"/>
      <c r="H245" s="146"/>
      <c r="I245" s="34"/>
      <c r="J245" s="54" t="s">
        <v>165</v>
      </c>
      <c r="K245" s="54"/>
      <c r="L245" s="54"/>
      <c r="M245" s="54"/>
      <c r="N245" s="54"/>
      <c r="O245" s="54"/>
      <c r="P245" s="54"/>
      <c r="Q245" s="55"/>
      <c r="R245" s="99" t="s">
        <v>97</v>
      </c>
      <c r="S245" s="34"/>
      <c r="T245" s="54"/>
      <c r="U245" s="54"/>
      <c r="V245" s="54"/>
      <c r="W245" s="54"/>
      <c r="X245" s="96"/>
      <c r="Y245" s="96"/>
      <c r="Z245" s="95"/>
      <c r="AA245" s="11"/>
      <c r="AB245" s="11"/>
      <c r="AC245" s="11"/>
      <c r="AD245" s="11"/>
      <c r="AE245" s="11"/>
      <c r="AF245" s="11"/>
      <c r="AG245" s="160"/>
    </row>
    <row r="246" spans="1:33" ht="15.75" customHeight="1">
      <c r="A246" s="11"/>
      <c r="B246" s="11"/>
      <c r="C246" s="11"/>
      <c r="D246" s="145" t="s">
        <v>167</v>
      </c>
      <c r="E246" s="124"/>
      <c r="F246" s="124"/>
      <c r="G246" s="124"/>
      <c r="H246" s="146"/>
      <c r="I246" s="34"/>
      <c r="J246" s="54" t="s">
        <v>166</v>
      </c>
      <c r="K246" s="54"/>
      <c r="L246" s="54"/>
      <c r="M246" s="54"/>
      <c r="N246" s="54"/>
      <c r="O246" s="54"/>
      <c r="P246" s="54"/>
      <c r="Q246" s="55"/>
      <c r="R246" s="99" t="s">
        <v>170</v>
      </c>
      <c r="S246" s="34"/>
      <c r="T246" s="54"/>
      <c r="U246" s="54"/>
      <c r="V246" s="54"/>
      <c r="W246" s="54"/>
      <c r="X246" s="96"/>
      <c r="Y246" s="96"/>
      <c r="Z246" s="95"/>
      <c r="AA246" s="11"/>
      <c r="AB246" s="11"/>
      <c r="AC246" s="11"/>
      <c r="AD246" s="11"/>
      <c r="AE246" s="11"/>
      <c r="AF246" s="11"/>
      <c r="AG246" s="160"/>
    </row>
    <row r="247" spans="1:33" ht="15.75" customHeight="1">
      <c r="A247" s="11"/>
      <c r="B247" s="11"/>
      <c r="C247" s="11"/>
      <c r="D247" s="52" t="s">
        <v>229</v>
      </c>
      <c r="E247" s="54"/>
      <c r="F247" s="54"/>
      <c r="G247" s="54"/>
      <c r="H247" s="55"/>
      <c r="I247" s="34"/>
      <c r="J247" s="54" t="s">
        <v>230</v>
      </c>
      <c r="K247" s="54"/>
      <c r="L247" s="54"/>
      <c r="M247" s="54"/>
      <c r="N247" s="54"/>
      <c r="O247" s="54"/>
      <c r="P247" s="54"/>
      <c r="Q247" s="55"/>
      <c r="R247" s="99" t="s">
        <v>97</v>
      </c>
      <c r="S247" s="34"/>
      <c r="T247" s="54"/>
      <c r="U247" s="54"/>
      <c r="V247" s="54"/>
      <c r="W247" s="54"/>
      <c r="X247" s="96"/>
      <c r="Y247" s="96"/>
      <c r="Z247" s="95"/>
      <c r="AA247" s="11"/>
      <c r="AB247" s="11"/>
      <c r="AC247" s="11"/>
      <c r="AD247" s="11"/>
      <c r="AE247" s="11"/>
      <c r="AF247" s="11"/>
      <c r="AG247" s="160"/>
    </row>
    <row r="248" spans="1:33" ht="15.75" customHeight="1">
      <c r="A248" s="11"/>
      <c r="B248" s="11"/>
      <c r="C248" s="11"/>
      <c r="D248" s="52" t="s">
        <v>229</v>
      </c>
      <c r="E248" s="54"/>
      <c r="F248" s="54"/>
      <c r="G248" s="54"/>
      <c r="H248" s="55"/>
      <c r="I248" s="34"/>
      <c r="J248" s="54" t="s">
        <v>231</v>
      </c>
      <c r="K248" s="54"/>
      <c r="L248" s="54"/>
      <c r="M248" s="54"/>
      <c r="N248" s="54"/>
      <c r="O248" s="54"/>
      <c r="P248" s="54"/>
      <c r="Q248" s="55"/>
      <c r="R248" s="99" t="s">
        <v>97</v>
      </c>
      <c r="S248" s="34"/>
      <c r="T248" s="54"/>
      <c r="U248" s="54"/>
      <c r="V248" s="54"/>
      <c r="W248" s="54"/>
      <c r="X248" s="96"/>
      <c r="Y248" s="96"/>
      <c r="Z248" s="95"/>
      <c r="AA248" s="11"/>
      <c r="AB248" s="11"/>
      <c r="AC248" s="11"/>
      <c r="AD248" s="11"/>
      <c r="AE248" s="11"/>
      <c r="AF248" s="11"/>
      <c r="AG248" s="160"/>
    </row>
    <row r="249" spans="1:33" ht="15.75" customHeight="1">
      <c r="A249" s="11"/>
      <c r="B249" s="11"/>
      <c r="C249" s="11"/>
      <c r="D249" s="52" t="s">
        <v>234</v>
      </c>
      <c r="E249" s="54"/>
      <c r="F249" s="54"/>
      <c r="G249" s="54"/>
      <c r="H249" s="55"/>
      <c r="I249" s="34"/>
      <c r="J249" s="54" t="s">
        <v>235</v>
      </c>
      <c r="K249" s="54"/>
      <c r="L249" s="54"/>
      <c r="M249" s="54"/>
      <c r="N249" s="54"/>
      <c r="O249" s="54"/>
      <c r="P249" s="54"/>
      <c r="Q249" s="55"/>
      <c r="R249" s="99" t="s">
        <v>236</v>
      </c>
      <c r="S249" s="34"/>
      <c r="T249" s="54"/>
      <c r="U249" s="54"/>
      <c r="V249" s="54"/>
      <c r="W249" s="54"/>
      <c r="X249" s="96"/>
      <c r="Y249" s="96"/>
      <c r="Z249" s="95"/>
      <c r="AA249" s="11"/>
      <c r="AB249" s="11"/>
      <c r="AC249" s="11"/>
      <c r="AD249" s="11"/>
      <c r="AE249" s="11"/>
      <c r="AF249" s="11"/>
      <c r="AG249" s="160"/>
    </row>
    <row r="250" spans="1:33" ht="15.75" customHeight="1">
      <c r="A250" s="11"/>
      <c r="B250" s="11"/>
      <c r="C250" s="11"/>
      <c r="D250" s="52" t="s">
        <v>234</v>
      </c>
      <c r="E250" s="54"/>
      <c r="F250" s="54"/>
      <c r="G250" s="54"/>
      <c r="H250" s="55"/>
      <c r="I250" s="34"/>
      <c r="J250" s="54" t="s">
        <v>237</v>
      </c>
      <c r="K250" s="54"/>
      <c r="L250" s="54"/>
      <c r="M250" s="54"/>
      <c r="N250" s="54"/>
      <c r="O250" s="54"/>
      <c r="P250" s="54"/>
      <c r="Q250" s="55"/>
      <c r="R250" s="99" t="s">
        <v>97</v>
      </c>
      <c r="S250" s="34"/>
      <c r="T250" s="54"/>
      <c r="U250" s="54"/>
      <c r="V250" s="54"/>
      <c r="W250" s="54"/>
      <c r="X250" s="96"/>
      <c r="Y250" s="96"/>
      <c r="Z250" s="95"/>
      <c r="AA250" s="11"/>
      <c r="AB250" s="11"/>
      <c r="AC250" s="11"/>
      <c r="AD250" s="11"/>
      <c r="AE250" s="11"/>
      <c r="AF250" s="11"/>
      <c r="AG250" s="160"/>
    </row>
    <row r="251" spans="1:33" ht="18.75" customHeight="1">
      <c r="A251" s="11"/>
      <c r="B251" s="11"/>
      <c r="C251" s="11"/>
      <c r="D251" s="52" t="s">
        <v>128</v>
      </c>
      <c r="E251" s="54"/>
      <c r="F251" s="54"/>
      <c r="G251" s="54"/>
      <c r="H251" s="55"/>
      <c r="I251" s="34"/>
      <c r="J251" s="54" t="s">
        <v>169</v>
      </c>
      <c r="K251" s="54"/>
      <c r="L251" s="54"/>
      <c r="M251" s="54"/>
      <c r="N251" s="54"/>
      <c r="O251" s="54"/>
      <c r="P251" s="54"/>
      <c r="Q251" s="55"/>
      <c r="R251" s="99" t="s">
        <v>172</v>
      </c>
      <c r="S251" s="34"/>
      <c r="T251" s="54"/>
      <c r="U251" s="54"/>
      <c r="V251" s="54"/>
      <c r="W251" s="54"/>
      <c r="X251" s="96"/>
      <c r="Y251" s="96"/>
      <c r="Z251" s="95"/>
      <c r="AA251" s="11"/>
      <c r="AB251" s="11"/>
      <c r="AC251" s="11"/>
      <c r="AD251" s="11"/>
      <c r="AE251" s="11"/>
      <c r="AF251" s="11"/>
      <c r="AG251" s="160"/>
    </row>
    <row r="252" spans="1:33" ht="18.75" customHeight="1">
      <c r="A252" s="11"/>
      <c r="B252" s="11"/>
      <c r="C252" s="11"/>
      <c r="D252" s="9"/>
      <c r="E252" s="9"/>
      <c r="F252" s="9"/>
      <c r="G252" s="9"/>
      <c r="H252" s="9"/>
      <c r="I252" s="38"/>
      <c r="J252" s="9"/>
      <c r="K252" s="9"/>
      <c r="L252" s="9"/>
      <c r="M252" s="9"/>
      <c r="N252" s="9"/>
      <c r="O252" s="9"/>
      <c r="P252" s="9"/>
      <c r="Q252" s="9"/>
      <c r="R252" s="147"/>
      <c r="S252" s="38"/>
      <c r="T252" s="9"/>
      <c r="U252" s="9"/>
      <c r="V252" s="9"/>
      <c r="W252" s="9"/>
      <c r="X252" s="2"/>
      <c r="Y252" s="2"/>
      <c r="Z252" s="2"/>
      <c r="AA252" s="11"/>
      <c r="AB252" s="11"/>
      <c r="AC252" s="11"/>
      <c r="AD252" s="11"/>
      <c r="AE252" s="11"/>
      <c r="AF252" s="11"/>
      <c r="AG252" s="160"/>
    </row>
    <row r="253" spans="1:33" ht="15.75" customHeight="1">
      <c r="A253" s="11"/>
      <c r="B253" s="11"/>
      <c r="C253" s="11"/>
      <c r="D253" s="123"/>
      <c r="E253" s="123"/>
      <c r="F253" s="123"/>
      <c r="G253" s="123"/>
      <c r="H253" s="123"/>
      <c r="I253" s="38"/>
      <c r="J253" s="9"/>
      <c r="K253" s="9"/>
      <c r="L253" s="9"/>
      <c r="M253" s="9"/>
      <c r="N253" s="9"/>
      <c r="O253" s="9"/>
      <c r="P253" s="9"/>
      <c r="Q253" s="9"/>
      <c r="R253" s="147"/>
      <c r="S253" s="38"/>
      <c r="T253" s="9"/>
      <c r="U253" s="9"/>
      <c r="V253" s="9"/>
      <c r="W253" s="9"/>
      <c r="X253" s="2"/>
      <c r="Y253" s="2"/>
      <c r="Z253" s="2"/>
      <c r="AA253" s="11"/>
      <c r="AB253" s="11"/>
      <c r="AC253" s="11"/>
      <c r="AD253" s="11"/>
      <c r="AE253" s="11"/>
      <c r="AF253" s="11"/>
      <c r="AG253" s="160"/>
    </row>
    <row r="254" spans="1:33" ht="18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60"/>
    </row>
    <row r="255" spans="1:33" ht="18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60"/>
    </row>
    <row r="256" spans="1:33" ht="18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60"/>
    </row>
    <row r="257" spans="1:33" ht="18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60"/>
    </row>
    <row r="258" spans="1:33" ht="18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60"/>
    </row>
    <row r="259" spans="1:33" ht="18.75" customHeight="1">
      <c r="AG259" s="330"/>
    </row>
    <row r="260" spans="1:33" ht="18.75" customHeight="1">
      <c r="AG260" s="330"/>
    </row>
    <row r="261" spans="1:33" ht="18.75" customHeight="1">
      <c r="AG261" s="330"/>
    </row>
    <row r="262" spans="1:33" ht="18.75" customHeight="1">
      <c r="AG262" s="330"/>
    </row>
    <row r="263" spans="1:33" ht="18.75" customHeight="1">
      <c r="AG263" s="330"/>
    </row>
    <row r="264" spans="1:33" ht="18.75" customHeight="1">
      <c r="AG264" s="330"/>
    </row>
    <row r="265" spans="1:33" ht="18.75" customHeight="1">
      <c r="AG265" s="330"/>
    </row>
    <row r="266" spans="1:33" ht="18.75" customHeight="1">
      <c r="AG266" s="330"/>
    </row>
    <row r="267" spans="1:33" ht="18.75" customHeight="1">
      <c r="AG267" s="330"/>
    </row>
    <row r="268" spans="1:33" ht="18.75" customHeight="1">
      <c r="AG268" s="330"/>
    </row>
    <row r="269" spans="1:33" ht="18.75" customHeight="1">
      <c r="AG269" s="330"/>
    </row>
    <row r="270" spans="1:33" ht="18.75" customHeight="1">
      <c r="AG270" s="330"/>
    </row>
    <row r="271" spans="1:33" ht="18.75" customHeight="1">
      <c r="AG271" s="330"/>
    </row>
    <row r="272" spans="1:33" ht="18.75" customHeight="1">
      <c r="AG272" s="330"/>
    </row>
    <row r="273" spans="33:33" ht="18.75" customHeight="1">
      <c r="AG273" s="330"/>
    </row>
    <row r="274" spans="33:33" ht="18.75" customHeight="1">
      <c r="AG274" s="330"/>
    </row>
    <row r="275" spans="33:33" ht="18.75" customHeight="1">
      <c r="AG275" s="330"/>
    </row>
    <row r="276" spans="33:33" ht="18.75" customHeight="1">
      <c r="AG276" s="330"/>
    </row>
    <row r="277" spans="33:33" ht="18.75" customHeight="1">
      <c r="AG277" s="330"/>
    </row>
    <row r="278" spans="33:33" ht="18.75" customHeight="1">
      <c r="AG278" s="330"/>
    </row>
    <row r="279" spans="33:33" ht="18.75" customHeight="1">
      <c r="AG279" s="330"/>
    </row>
    <row r="280" spans="33:33" ht="18.75" customHeight="1">
      <c r="AG280" s="330"/>
    </row>
    <row r="281" spans="33:33" ht="18.75" customHeight="1">
      <c r="AG281" s="330"/>
    </row>
    <row r="282" spans="33:33" ht="18.75" customHeight="1">
      <c r="AG282" s="330"/>
    </row>
    <row r="283" spans="33:33" ht="18.75" customHeight="1">
      <c r="AG283" s="330"/>
    </row>
    <row r="284" spans="33:33" ht="18.75" customHeight="1">
      <c r="AG284" s="330"/>
    </row>
    <row r="285" spans="33:33" ht="18.75" customHeight="1">
      <c r="AG285" s="330"/>
    </row>
    <row r="286" spans="33:33" ht="18.75" customHeight="1">
      <c r="AG286" s="330"/>
    </row>
    <row r="287" spans="33:33" ht="18.75" customHeight="1">
      <c r="AG287" s="330"/>
    </row>
    <row r="288" spans="33:33" ht="18.75" customHeight="1">
      <c r="AG288" s="330"/>
    </row>
    <row r="289" spans="33:33" ht="18.75" customHeight="1">
      <c r="AG289" s="330"/>
    </row>
    <row r="290" spans="33:33" ht="18.75" customHeight="1">
      <c r="AG290" s="330"/>
    </row>
    <row r="291" spans="33:33" ht="18.75" customHeight="1">
      <c r="AG291" s="330"/>
    </row>
    <row r="292" spans="33:33" ht="18.75" customHeight="1">
      <c r="AG292" s="330"/>
    </row>
    <row r="293" spans="33:33" ht="18.75" customHeight="1">
      <c r="AG293" s="330"/>
    </row>
    <row r="294" spans="33:33" ht="18.75" customHeight="1">
      <c r="AG294" s="330"/>
    </row>
    <row r="295" spans="33:33" ht="18.75" customHeight="1">
      <c r="AG295" s="330"/>
    </row>
    <row r="296" spans="33:33" ht="18.75" customHeight="1">
      <c r="AG296" s="330"/>
    </row>
    <row r="297" spans="33:33" ht="18.75" customHeight="1">
      <c r="AG297" s="330"/>
    </row>
    <row r="298" spans="33:33" ht="18.75" customHeight="1">
      <c r="AG298" s="330"/>
    </row>
    <row r="299" spans="33:33" ht="18.75" customHeight="1">
      <c r="AG299" s="330"/>
    </row>
    <row r="300" spans="33:33" ht="18.75" customHeight="1">
      <c r="AG300" s="330"/>
    </row>
    <row r="301" spans="33:33" ht="18.75" customHeight="1">
      <c r="AG301" s="330"/>
    </row>
    <row r="302" spans="33:33" ht="18.75" customHeight="1">
      <c r="AG302" s="330"/>
    </row>
    <row r="303" spans="33:33" ht="18.75" customHeight="1">
      <c r="AG303" s="330"/>
    </row>
    <row r="304" spans="33:33" ht="18.75" customHeight="1">
      <c r="AG304" s="330"/>
    </row>
    <row r="305" spans="33:33" ht="18.75" customHeight="1">
      <c r="AG305" s="330"/>
    </row>
    <row r="306" spans="33:33" ht="18.75" customHeight="1">
      <c r="AG306" s="330"/>
    </row>
    <row r="307" spans="33:33" ht="18.75" customHeight="1">
      <c r="AG307" s="330"/>
    </row>
    <row r="308" spans="33:33" ht="18.75" customHeight="1">
      <c r="AG308" s="330"/>
    </row>
    <row r="309" spans="33:33" ht="18.75" customHeight="1">
      <c r="AG309" s="330"/>
    </row>
    <row r="310" spans="33:33" ht="18.75" customHeight="1">
      <c r="AG310" s="330"/>
    </row>
    <row r="311" spans="33:33" ht="18.75" customHeight="1">
      <c r="AG311" s="330"/>
    </row>
    <row r="312" spans="33:33" ht="18.75" customHeight="1">
      <c r="AG312" s="330"/>
    </row>
    <row r="313" spans="33:33" ht="18.75" customHeight="1">
      <c r="AG313" s="330"/>
    </row>
    <row r="314" spans="33:33" ht="18.75" customHeight="1">
      <c r="AG314" s="330"/>
    </row>
    <row r="315" spans="33:33" ht="18.75" customHeight="1">
      <c r="AG315" s="330"/>
    </row>
    <row r="316" spans="33:33" ht="18.75" customHeight="1">
      <c r="AG316" s="330"/>
    </row>
    <row r="317" spans="33:33" ht="18.75" customHeight="1">
      <c r="AG317" s="330"/>
    </row>
    <row r="318" spans="33:33" ht="18.75" customHeight="1">
      <c r="AG318" s="330"/>
    </row>
    <row r="319" spans="33:33" ht="18.75" customHeight="1">
      <c r="AG319" s="330"/>
    </row>
    <row r="320" spans="33:33" ht="18.75" customHeight="1">
      <c r="AG320" s="330"/>
    </row>
    <row r="321" spans="33:33" ht="18.75" customHeight="1">
      <c r="AG321" s="330"/>
    </row>
    <row r="322" spans="33:33" ht="18.75" customHeight="1">
      <c r="AG322" s="330"/>
    </row>
    <row r="323" spans="33:33" ht="18.75" customHeight="1">
      <c r="AG323" s="330"/>
    </row>
    <row r="324" spans="33:33" ht="18.75" customHeight="1">
      <c r="AG324" s="330"/>
    </row>
    <row r="325" spans="33:33" ht="18.75" customHeight="1">
      <c r="AG325" s="330"/>
    </row>
    <row r="326" spans="33:33" ht="18.75" customHeight="1">
      <c r="AG326" s="330"/>
    </row>
    <row r="327" spans="33:33" ht="18.75" customHeight="1">
      <c r="AG327" s="330"/>
    </row>
    <row r="328" spans="33:33" ht="18.75" customHeight="1">
      <c r="AG328" s="330"/>
    </row>
    <row r="329" spans="33:33" ht="18.75" customHeight="1">
      <c r="AG329" s="330"/>
    </row>
    <row r="330" spans="33:33" ht="18.75" customHeight="1">
      <c r="AG330" s="330"/>
    </row>
    <row r="331" spans="33:33" ht="18.75" customHeight="1">
      <c r="AG331" s="330"/>
    </row>
    <row r="332" spans="33:33" ht="18.75" customHeight="1">
      <c r="AG332" s="330"/>
    </row>
    <row r="333" spans="33:33" ht="18.75" customHeight="1">
      <c r="AG333" s="330"/>
    </row>
    <row r="334" spans="33:33" ht="18.75" customHeight="1">
      <c r="AG334" s="330"/>
    </row>
    <row r="335" spans="33:33" ht="18.75" customHeight="1">
      <c r="AG335" s="330"/>
    </row>
    <row r="336" spans="33:33" ht="18.75" customHeight="1">
      <c r="AG336" s="330"/>
    </row>
    <row r="337" spans="33:33" ht="18.75" customHeight="1">
      <c r="AG337" s="330"/>
    </row>
    <row r="338" spans="33:33" ht="18.75" customHeight="1">
      <c r="AG338" s="330"/>
    </row>
    <row r="339" spans="33:33" ht="18.75" customHeight="1">
      <c r="AG339" s="330"/>
    </row>
    <row r="340" spans="33:33" ht="18.75" customHeight="1">
      <c r="AG340" s="330"/>
    </row>
    <row r="341" spans="33:33" ht="18.75" customHeight="1">
      <c r="AG341" s="330"/>
    </row>
    <row r="342" spans="33:33" ht="18.75" customHeight="1">
      <c r="AG342" s="330"/>
    </row>
    <row r="343" spans="33:33" ht="18.75" customHeight="1">
      <c r="AG343" s="330"/>
    </row>
    <row r="344" spans="33:33" ht="18.75" customHeight="1">
      <c r="AG344" s="330"/>
    </row>
    <row r="345" spans="33:33" ht="18.75" customHeight="1">
      <c r="AG345" s="330"/>
    </row>
    <row r="346" spans="33:33" ht="18.75" customHeight="1">
      <c r="AG346" s="330"/>
    </row>
    <row r="347" spans="33:33" ht="18.75" customHeight="1">
      <c r="AG347" s="330"/>
    </row>
    <row r="348" spans="33:33" ht="18.75" customHeight="1">
      <c r="AG348" s="330"/>
    </row>
    <row r="349" spans="33:33" ht="18.75" customHeight="1">
      <c r="AG349" s="330"/>
    </row>
    <row r="350" spans="33:33" ht="18.75" customHeight="1">
      <c r="AG350" s="330"/>
    </row>
    <row r="351" spans="33:33" ht="18.75" customHeight="1">
      <c r="AG351" s="330"/>
    </row>
    <row r="352" spans="33:33" ht="18.75" customHeight="1">
      <c r="AG352" s="330"/>
    </row>
    <row r="353" spans="33:33" ht="18.75" customHeight="1">
      <c r="AG353" s="330"/>
    </row>
    <row r="354" spans="33:33" ht="18.75" customHeight="1">
      <c r="AG354" s="330"/>
    </row>
    <row r="355" spans="33:33" ht="18.75" customHeight="1">
      <c r="AG355" s="330"/>
    </row>
    <row r="356" spans="33:33" ht="18.75" customHeight="1">
      <c r="AG356" s="330"/>
    </row>
    <row r="357" spans="33:33" ht="18.75" customHeight="1">
      <c r="AG357" s="330"/>
    </row>
    <row r="358" spans="33:33" ht="18.75" customHeight="1">
      <c r="AG358" s="330"/>
    </row>
    <row r="359" spans="33:33" ht="18.75" customHeight="1">
      <c r="AG359" s="330"/>
    </row>
    <row r="360" spans="33:33" ht="18.75" customHeight="1">
      <c r="AG360" s="330"/>
    </row>
    <row r="361" spans="33:33" ht="18.75" customHeight="1">
      <c r="AG361" s="330"/>
    </row>
    <row r="362" spans="33:33" ht="18.75" customHeight="1">
      <c r="AG362" s="330"/>
    </row>
    <row r="363" spans="33:33" ht="18.75" customHeight="1">
      <c r="AG363" s="330"/>
    </row>
    <row r="364" spans="33:33" ht="18.75" customHeight="1">
      <c r="AG364" s="330"/>
    </row>
    <row r="365" spans="33:33" ht="18.75" customHeight="1">
      <c r="AG365" s="330"/>
    </row>
    <row r="366" spans="33:33" ht="18.75" customHeight="1">
      <c r="AG366" s="330"/>
    </row>
    <row r="367" spans="33:33" ht="18.75" customHeight="1">
      <c r="AG367" s="330"/>
    </row>
    <row r="368" spans="33:33" ht="18.75" customHeight="1">
      <c r="AG368" s="330"/>
    </row>
    <row r="369" spans="33:33" ht="18.75" customHeight="1">
      <c r="AG369" s="330"/>
    </row>
    <row r="370" spans="33:33" ht="18.75" customHeight="1">
      <c r="AG370" s="330"/>
    </row>
    <row r="371" spans="33:33" ht="18.75" customHeight="1">
      <c r="AG371" s="330"/>
    </row>
    <row r="372" spans="33:33" ht="18.75" customHeight="1">
      <c r="AG372" s="330"/>
    </row>
    <row r="373" spans="33:33" ht="18.75" customHeight="1">
      <c r="AG373" s="330"/>
    </row>
    <row r="374" spans="33:33" ht="18.75" customHeight="1">
      <c r="AG374" s="330"/>
    </row>
    <row r="375" spans="33:33" ht="18.75" customHeight="1">
      <c r="AG375" s="330"/>
    </row>
    <row r="376" spans="33:33" ht="18.75" customHeight="1">
      <c r="AG376" s="330"/>
    </row>
    <row r="377" spans="33:33" ht="18.75" customHeight="1">
      <c r="AG377" s="330"/>
    </row>
    <row r="378" spans="33:33" ht="18.75" customHeight="1">
      <c r="AG378" s="330"/>
    </row>
    <row r="379" spans="33:33" ht="18.75" customHeight="1">
      <c r="AG379" s="330"/>
    </row>
    <row r="380" spans="33:33" ht="18.75" customHeight="1">
      <c r="AG380" s="330"/>
    </row>
    <row r="381" spans="33:33" ht="18.75" customHeight="1">
      <c r="AG381" s="330"/>
    </row>
    <row r="382" spans="33:33" ht="18.75" customHeight="1">
      <c r="AG382" s="330"/>
    </row>
    <row r="383" spans="33:33" ht="18.75" customHeight="1">
      <c r="AG383" s="330"/>
    </row>
    <row r="384" spans="33:33" ht="18.75" customHeight="1">
      <c r="AG384" s="330"/>
    </row>
    <row r="385" spans="33:33" ht="18.75" customHeight="1">
      <c r="AG385" s="330"/>
    </row>
    <row r="386" spans="33:33" ht="18.75" customHeight="1">
      <c r="AG386" s="330"/>
    </row>
    <row r="387" spans="33:33" ht="18.75" customHeight="1">
      <c r="AG387" s="330"/>
    </row>
    <row r="388" spans="33:33" ht="18.75" customHeight="1">
      <c r="AG388" s="330"/>
    </row>
    <row r="389" spans="33:33" ht="18.75" customHeight="1">
      <c r="AG389" s="330"/>
    </row>
    <row r="390" spans="33:33" ht="18.75" customHeight="1">
      <c r="AG390" s="330"/>
    </row>
    <row r="391" spans="33:33" ht="18.75" customHeight="1">
      <c r="AG391" s="330"/>
    </row>
    <row r="392" spans="33:33" ht="18.75" customHeight="1">
      <c r="AG392" s="330"/>
    </row>
    <row r="393" spans="33:33" ht="18.75" customHeight="1">
      <c r="AG393" s="330"/>
    </row>
    <row r="394" spans="33:33" ht="18.75" customHeight="1">
      <c r="AG394" s="330"/>
    </row>
    <row r="395" spans="33:33" ht="18.75" customHeight="1">
      <c r="AG395" s="330"/>
    </row>
    <row r="396" spans="33:33" ht="18.75" customHeight="1">
      <c r="AG396" s="330"/>
    </row>
    <row r="397" spans="33:33" ht="18.75" customHeight="1">
      <c r="AG397" s="330"/>
    </row>
    <row r="398" spans="33:33" ht="18.75" customHeight="1">
      <c r="AG398" s="330"/>
    </row>
    <row r="399" spans="33:33" ht="18.75" customHeight="1">
      <c r="AG399" s="330"/>
    </row>
    <row r="400" spans="33:33" ht="18.75" customHeight="1">
      <c r="AG400" s="330"/>
    </row>
    <row r="401" spans="33:33" ht="18.75" customHeight="1">
      <c r="AG401" s="330"/>
    </row>
    <row r="402" spans="33:33" ht="18.75" customHeight="1">
      <c r="AG402" s="330"/>
    </row>
    <row r="403" spans="33:33" ht="18.75" customHeight="1">
      <c r="AG403" s="330"/>
    </row>
    <row r="404" spans="33:33" ht="18.75" customHeight="1">
      <c r="AG404" s="330"/>
    </row>
    <row r="405" spans="33:33" ht="18.75" customHeight="1">
      <c r="AG405" s="330"/>
    </row>
    <row r="406" spans="33:33" ht="18.75" customHeight="1">
      <c r="AG406" s="330"/>
    </row>
    <row r="407" spans="33:33" ht="18.75" customHeight="1">
      <c r="AG407" s="330"/>
    </row>
    <row r="408" spans="33:33" ht="18.75" customHeight="1">
      <c r="AG408" s="330"/>
    </row>
  </sheetData>
  <sortState ref="B129:F150">
    <sortCondition ref="B129"/>
  </sortState>
  <mergeCells count="682">
    <mergeCell ref="B92:E92"/>
    <mergeCell ref="I189:M189"/>
    <mergeCell ref="I188:M188"/>
    <mergeCell ref="I187:M187"/>
    <mergeCell ref="I186:M186"/>
    <mergeCell ref="N97:O97"/>
    <mergeCell ref="L94:M94"/>
    <mergeCell ref="N94:O94"/>
    <mergeCell ref="Q94:R94"/>
    <mergeCell ref="F95:G95"/>
    <mergeCell ref="J95:K95"/>
    <mergeCell ref="L95:M95"/>
    <mergeCell ref="N93:O93"/>
    <mergeCell ref="Q93:R93"/>
    <mergeCell ref="F94:G94"/>
    <mergeCell ref="J94:K94"/>
    <mergeCell ref="I180:M180"/>
    <mergeCell ref="O118:R118"/>
    <mergeCell ref="K118:N118"/>
    <mergeCell ref="N156:S157"/>
    <mergeCell ref="K117:N117"/>
    <mergeCell ref="K116:N116"/>
    <mergeCell ref="D103:G105"/>
    <mergeCell ref="A101:R102"/>
    <mergeCell ref="N190:S190"/>
    <mergeCell ref="N172:S173"/>
    <mergeCell ref="I172:M173"/>
    <mergeCell ref="I181:M181"/>
    <mergeCell ref="I190:M190"/>
    <mergeCell ref="N189:S189"/>
    <mergeCell ref="D187:H187"/>
    <mergeCell ref="D165:H165"/>
    <mergeCell ref="D164:H164"/>
    <mergeCell ref="D166:H166"/>
    <mergeCell ref="D167:H167"/>
    <mergeCell ref="D189:H189"/>
    <mergeCell ref="D188:H188"/>
    <mergeCell ref="D182:H182"/>
    <mergeCell ref="D181:H181"/>
    <mergeCell ref="D180:H180"/>
    <mergeCell ref="I182:M182"/>
    <mergeCell ref="I183:M183"/>
    <mergeCell ref="I179:M179"/>
    <mergeCell ref="D186:H186"/>
    <mergeCell ref="D185:H185"/>
    <mergeCell ref="D184:H184"/>
    <mergeCell ref="D183:H183"/>
    <mergeCell ref="F100:G100"/>
    <mergeCell ref="O117:R117"/>
    <mergeCell ref="N182:S182"/>
    <mergeCell ref="N183:S183"/>
    <mergeCell ref="N184:S184"/>
    <mergeCell ref="D163:H163"/>
    <mergeCell ref="I158:M158"/>
    <mergeCell ref="N158:S158"/>
    <mergeCell ref="D179:H179"/>
    <mergeCell ref="D178:H178"/>
    <mergeCell ref="D177:H177"/>
    <mergeCell ref="D162:H162"/>
    <mergeCell ref="D161:H161"/>
    <mergeCell ref="D168:H168"/>
    <mergeCell ref="D156:H157"/>
    <mergeCell ref="I156:M157"/>
    <mergeCell ref="I166:M166"/>
    <mergeCell ref="D160:H160"/>
    <mergeCell ref="D159:H159"/>
    <mergeCell ref="I161:M161"/>
    <mergeCell ref="H143:I143"/>
    <mergeCell ref="H109:J109"/>
    <mergeCell ref="H110:J110"/>
    <mergeCell ref="H111:J111"/>
    <mergeCell ref="H112:J112"/>
    <mergeCell ref="B131:E132"/>
    <mergeCell ref="B129:E130"/>
    <mergeCell ref="I177:M177"/>
    <mergeCell ref="N177:S177"/>
    <mergeCell ref="N178:S178"/>
    <mergeCell ref="D172:H173"/>
    <mergeCell ref="D176:H176"/>
    <mergeCell ref="D175:H175"/>
    <mergeCell ref="D174:H174"/>
    <mergeCell ref="J143:K143"/>
    <mergeCell ref="I178:M178"/>
    <mergeCell ref="F145:G145"/>
    <mergeCell ref="F146:G146"/>
    <mergeCell ref="F147:G147"/>
    <mergeCell ref="F148:G148"/>
    <mergeCell ref="H127:I128"/>
    <mergeCell ref="J127:K128"/>
    <mergeCell ref="H131:I131"/>
    <mergeCell ref="J131:K131"/>
    <mergeCell ref="F129:G129"/>
    <mergeCell ref="F130:G130"/>
    <mergeCell ref="F131:G131"/>
    <mergeCell ref="J130:K130"/>
    <mergeCell ref="Y179:AC179"/>
    <mergeCell ref="Y178:AC178"/>
    <mergeCell ref="Y175:AC175"/>
    <mergeCell ref="T179:X179"/>
    <mergeCell ref="T176:X176"/>
    <mergeCell ref="T180:X180"/>
    <mergeCell ref="N179:S179"/>
    <mergeCell ref="N180:S180"/>
    <mergeCell ref="N181:S181"/>
    <mergeCell ref="Y172:AC173"/>
    <mergeCell ref="T172:X173"/>
    <mergeCell ref="I176:M176"/>
    <mergeCell ref="I175:M175"/>
    <mergeCell ref="I174:M174"/>
    <mergeCell ref="Y174:AC174"/>
    <mergeCell ref="T174:X174"/>
    <mergeCell ref="Y176:AC176"/>
    <mergeCell ref="N174:S174"/>
    <mergeCell ref="N175:S175"/>
    <mergeCell ref="N176:S176"/>
    <mergeCell ref="D194:H194"/>
    <mergeCell ref="D192:H192"/>
    <mergeCell ref="D191:H191"/>
    <mergeCell ref="D190:H190"/>
    <mergeCell ref="N186:S186"/>
    <mergeCell ref="N187:S187"/>
    <mergeCell ref="N188:S188"/>
    <mergeCell ref="N163:S163"/>
    <mergeCell ref="T164:X164"/>
    <mergeCell ref="T165:X165"/>
    <mergeCell ref="T167:X167"/>
    <mergeCell ref="T168:X168"/>
    <mergeCell ref="N165:S165"/>
    <mergeCell ref="T189:X189"/>
    <mergeCell ref="T187:X187"/>
    <mergeCell ref="T190:X190"/>
    <mergeCell ref="I185:M185"/>
    <mergeCell ref="I184:M184"/>
    <mergeCell ref="N191:S191"/>
    <mergeCell ref="N194:S194"/>
    <mergeCell ref="I194:M194"/>
    <mergeCell ref="I191:M191"/>
    <mergeCell ref="T191:X191"/>
    <mergeCell ref="T188:X188"/>
    <mergeCell ref="T161:X161"/>
    <mergeCell ref="N167:S167"/>
    <mergeCell ref="T186:X186"/>
    <mergeCell ref="T185:X185"/>
    <mergeCell ref="T184:X184"/>
    <mergeCell ref="T183:X183"/>
    <mergeCell ref="N168:S168"/>
    <mergeCell ref="T175:X175"/>
    <mergeCell ref="T182:X182"/>
    <mergeCell ref="T181:X181"/>
    <mergeCell ref="N185:S185"/>
    <mergeCell ref="AJ127:AK128"/>
    <mergeCell ref="AH131:AI131"/>
    <mergeCell ref="AD130:AE130"/>
    <mergeCell ref="AF130:AG130"/>
    <mergeCell ref="AH130:AI130"/>
    <mergeCell ref="AF129:AG129"/>
    <mergeCell ref="AH129:AI129"/>
    <mergeCell ref="AJ131:AK131"/>
    <mergeCell ref="N162:S162"/>
    <mergeCell ref="T160:X160"/>
    <mergeCell ref="T158:X158"/>
    <mergeCell ref="Y158:AC158"/>
    <mergeCell ref="T156:X157"/>
    <mergeCell ref="AH127:AI128"/>
    <mergeCell ref="AF127:AG128"/>
    <mergeCell ref="AD127:AE128"/>
    <mergeCell ref="Z127:AA128"/>
    <mergeCell ref="X127:Y128"/>
    <mergeCell ref="V127:W128"/>
    <mergeCell ref="V131:W131"/>
    <mergeCell ref="Z131:AA131"/>
    <mergeCell ref="AD132:AE132"/>
    <mergeCell ref="Z129:AA129"/>
    <mergeCell ref="AD129:AE129"/>
    <mergeCell ref="AB112:AF112"/>
    <mergeCell ref="AB111:AF111"/>
    <mergeCell ref="H108:J108"/>
    <mergeCell ref="A107:C107"/>
    <mergeCell ref="K115:N115"/>
    <mergeCell ref="K114:N114"/>
    <mergeCell ref="K113:N113"/>
    <mergeCell ref="O111:R111"/>
    <mergeCell ref="O109:R109"/>
    <mergeCell ref="O108:R108"/>
    <mergeCell ref="O107:R107"/>
    <mergeCell ref="O112:R112"/>
    <mergeCell ref="O113:R113"/>
    <mergeCell ref="O114:R114"/>
    <mergeCell ref="O115:R115"/>
    <mergeCell ref="A109:C109"/>
    <mergeCell ref="A108:C108"/>
    <mergeCell ref="K112:N112"/>
    <mergeCell ref="K111:N111"/>
    <mergeCell ref="K110:N110"/>
    <mergeCell ref="K109:N109"/>
    <mergeCell ref="D113:G113"/>
    <mergeCell ref="A115:C115"/>
    <mergeCell ref="A114:C114"/>
    <mergeCell ref="Y156:AC157"/>
    <mergeCell ref="D154:AC155"/>
    <mergeCell ref="AG1:AG50"/>
    <mergeCell ref="B80:AE82"/>
    <mergeCell ref="A1:AF2"/>
    <mergeCell ref="A3:AF4"/>
    <mergeCell ref="B52:AE52"/>
    <mergeCell ref="B54:AE57"/>
    <mergeCell ref="B74:AE75"/>
    <mergeCell ref="N95:O95"/>
    <mergeCell ref="B98:E98"/>
    <mergeCell ref="B97:E97"/>
    <mergeCell ref="B96:E96"/>
    <mergeCell ref="B95:E95"/>
    <mergeCell ref="B94:E94"/>
    <mergeCell ref="AG51:AG100"/>
    <mergeCell ref="T91:AE93"/>
    <mergeCell ref="Q92:R92"/>
    <mergeCell ref="N92:O92"/>
    <mergeCell ref="L92:M92"/>
    <mergeCell ref="J92:K92"/>
    <mergeCell ref="H100:I100"/>
    <mergeCell ref="J100:K100"/>
    <mergeCell ref="L100:M100"/>
    <mergeCell ref="Y159:AC159"/>
    <mergeCell ref="Y194:AC194"/>
    <mergeCell ref="Y187:AC187"/>
    <mergeCell ref="Y186:AC186"/>
    <mergeCell ref="Y185:AC185"/>
    <mergeCell ref="Y184:AC184"/>
    <mergeCell ref="Y183:AC183"/>
    <mergeCell ref="Y182:AC182"/>
    <mergeCell ref="D170:AC171"/>
    <mergeCell ref="T159:X159"/>
    <mergeCell ref="N160:S160"/>
    <mergeCell ref="I160:M160"/>
    <mergeCell ref="I159:M159"/>
    <mergeCell ref="N159:S159"/>
    <mergeCell ref="I168:M168"/>
    <mergeCell ref="I167:M167"/>
    <mergeCell ref="I165:M165"/>
    <mergeCell ref="I164:M164"/>
    <mergeCell ref="I163:M163"/>
    <mergeCell ref="N164:S164"/>
    <mergeCell ref="T163:X163"/>
    <mergeCell ref="I162:M162"/>
    <mergeCell ref="N161:S161"/>
    <mergeCell ref="T162:X162"/>
    <mergeCell ref="AG205:AG258"/>
    <mergeCell ref="AG259:AG308"/>
    <mergeCell ref="AG309:AG358"/>
    <mergeCell ref="AG359:AG408"/>
    <mergeCell ref="Y168:AC168"/>
    <mergeCell ref="Y167:AC167"/>
    <mergeCell ref="Y165:AC165"/>
    <mergeCell ref="Y164:AC164"/>
    <mergeCell ref="Y163:AC163"/>
    <mergeCell ref="Y177:AC177"/>
    <mergeCell ref="Y188:AC188"/>
    <mergeCell ref="Y189:AC189"/>
    <mergeCell ref="D202:AC206"/>
    <mergeCell ref="D198:AC201"/>
    <mergeCell ref="D196:H196"/>
    <mergeCell ref="I192:M192"/>
    <mergeCell ref="N192:S192"/>
    <mergeCell ref="T192:X192"/>
    <mergeCell ref="Y192:AC192"/>
    <mergeCell ref="D197:H197"/>
    <mergeCell ref="I197:M197"/>
    <mergeCell ref="N197:S197"/>
    <mergeCell ref="T197:X197"/>
    <mergeCell ref="Y197:AC197"/>
    <mergeCell ref="AH132:AI132"/>
    <mergeCell ref="H133:I133"/>
    <mergeCell ref="J133:K133"/>
    <mergeCell ref="X132:Y132"/>
    <mergeCell ref="V133:W133"/>
    <mergeCell ref="X133:Y133"/>
    <mergeCell ref="Z133:AA133"/>
    <mergeCell ref="Z132:AA132"/>
    <mergeCell ref="AD133:AE133"/>
    <mergeCell ref="AF133:AG133"/>
    <mergeCell ref="H132:I132"/>
    <mergeCell ref="J132:K132"/>
    <mergeCell ref="AH133:AI133"/>
    <mergeCell ref="AH134:AI134"/>
    <mergeCell ref="H135:I135"/>
    <mergeCell ref="J135:K135"/>
    <mergeCell ref="V135:W135"/>
    <mergeCell ref="X135:Y135"/>
    <mergeCell ref="Z135:AA135"/>
    <mergeCell ref="AD135:AE135"/>
    <mergeCell ref="AF135:AG135"/>
    <mergeCell ref="AH135:AI135"/>
    <mergeCell ref="H134:I134"/>
    <mergeCell ref="J134:K134"/>
    <mergeCell ref="V134:W134"/>
    <mergeCell ref="X134:Y134"/>
    <mergeCell ref="Z134:AA134"/>
    <mergeCell ref="AD134:AE134"/>
    <mergeCell ref="AF134:AG134"/>
    <mergeCell ref="AH136:AI136"/>
    <mergeCell ref="H137:I137"/>
    <mergeCell ref="J137:K137"/>
    <mergeCell ref="V137:W137"/>
    <mergeCell ref="X137:Y137"/>
    <mergeCell ref="Z137:AA137"/>
    <mergeCell ref="AD137:AE137"/>
    <mergeCell ref="AF137:AG137"/>
    <mergeCell ref="AH137:AI137"/>
    <mergeCell ref="H136:I136"/>
    <mergeCell ref="J136:K136"/>
    <mergeCell ref="V136:W136"/>
    <mergeCell ref="X136:Y136"/>
    <mergeCell ref="Z136:AA136"/>
    <mergeCell ref="AD136:AE136"/>
    <mergeCell ref="AH143:AI143"/>
    <mergeCell ref="H142:I142"/>
    <mergeCell ref="J142:K142"/>
    <mergeCell ref="V142:W142"/>
    <mergeCell ref="X142:Y142"/>
    <mergeCell ref="Z142:AA142"/>
    <mergeCell ref="AD142:AE142"/>
    <mergeCell ref="AH138:AI138"/>
    <mergeCell ref="H139:I139"/>
    <mergeCell ref="J139:K139"/>
    <mergeCell ref="V139:W139"/>
    <mergeCell ref="X139:Y139"/>
    <mergeCell ref="Z139:AA139"/>
    <mergeCell ref="AD139:AE139"/>
    <mergeCell ref="AF139:AG139"/>
    <mergeCell ref="AH139:AI139"/>
    <mergeCell ref="H138:I138"/>
    <mergeCell ref="J138:K138"/>
    <mergeCell ref="V138:W138"/>
    <mergeCell ref="X138:Y138"/>
    <mergeCell ref="Z138:AA138"/>
    <mergeCell ref="AD138:AE138"/>
    <mergeCell ref="AF142:AG142"/>
    <mergeCell ref="AH142:AI142"/>
    <mergeCell ref="AH149:AI149"/>
    <mergeCell ref="AH144:AI144"/>
    <mergeCell ref="H145:I145"/>
    <mergeCell ref="J145:K145"/>
    <mergeCell ref="V145:W145"/>
    <mergeCell ref="X145:Y145"/>
    <mergeCell ref="Z145:AA145"/>
    <mergeCell ref="AD145:AE145"/>
    <mergeCell ref="AF145:AG145"/>
    <mergeCell ref="AH145:AI145"/>
    <mergeCell ref="H144:I144"/>
    <mergeCell ref="J144:K144"/>
    <mergeCell ref="V144:W144"/>
    <mergeCell ref="X144:Y144"/>
    <mergeCell ref="Z144:AA144"/>
    <mergeCell ref="AD144:AE144"/>
    <mergeCell ref="AH146:AI146"/>
    <mergeCell ref="H147:I147"/>
    <mergeCell ref="J147:K147"/>
    <mergeCell ref="V147:W147"/>
    <mergeCell ref="X147:Y147"/>
    <mergeCell ref="Z147:AA147"/>
    <mergeCell ref="AD147:AE147"/>
    <mergeCell ref="AF147:AG147"/>
    <mergeCell ref="AH147:AI147"/>
    <mergeCell ref="H146:I146"/>
    <mergeCell ref="J146:K146"/>
    <mergeCell ref="V146:W146"/>
    <mergeCell ref="X146:Y146"/>
    <mergeCell ref="Z146:AA146"/>
    <mergeCell ref="AD146:AE146"/>
    <mergeCell ref="A103:C105"/>
    <mergeCell ref="B100:E100"/>
    <mergeCell ref="A117:C117"/>
    <mergeCell ref="A116:C116"/>
    <mergeCell ref="F139:G139"/>
    <mergeCell ref="F140:G140"/>
    <mergeCell ref="D119:G119"/>
    <mergeCell ref="F132:G132"/>
    <mergeCell ref="F133:G133"/>
    <mergeCell ref="F134:G134"/>
    <mergeCell ref="F135:G135"/>
    <mergeCell ref="F136:G136"/>
    <mergeCell ref="F137:G137"/>
    <mergeCell ref="B122:Q123"/>
    <mergeCell ref="H116:J116"/>
    <mergeCell ref="B141:E142"/>
    <mergeCell ref="F141:G141"/>
    <mergeCell ref="AF152:AG152"/>
    <mergeCell ref="AH152:AI152"/>
    <mergeCell ref="H150:I150"/>
    <mergeCell ref="J150:K150"/>
    <mergeCell ref="V150:W150"/>
    <mergeCell ref="X150:Y150"/>
    <mergeCell ref="Z150:AA150"/>
    <mergeCell ref="AD150:AE150"/>
    <mergeCell ref="H152:I152"/>
    <mergeCell ref="J152:K152"/>
    <mergeCell ref="V152:W152"/>
    <mergeCell ref="X152:Y152"/>
    <mergeCell ref="Z152:AA152"/>
    <mergeCell ref="AD152:AE152"/>
    <mergeCell ref="AD151:AE151"/>
    <mergeCell ref="AF151:AG151"/>
    <mergeCell ref="AH151:AI151"/>
    <mergeCell ref="AH150:AI150"/>
    <mergeCell ref="AH148:AI148"/>
    <mergeCell ref="H149:I149"/>
    <mergeCell ref="D109:G109"/>
    <mergeCell ref="D108:G108"/>
    <mergeCell ref="D107:G107"/>
    <mergeCell ref="D112:G112"/>
    <mergeCell ref="X118:AA118"/>
    <mergeCell ref="X117:AA117"/>
    <mergeCell ref="X116:AA116"/>
    <mergeCell ref="X115:AA115"/>
    <mergeCell ref="X114:AA114"/>
    <mergeCell ref="X112:AA112"/>
    <mergeCell ref="H113:J113"/>
    <mergeCell ref="H114:J114"/>
    <mergeCell ref="H115:J115"/>
    <mergeCell ref="D114:G114"/>
    <mergeCell ref="X107:AA107"/>
    <mergeCell ref="K107:N107"/>
    <mergeCell ref="K108:N108"/>
    <mergeCell ref="H107:J107"/>
    <mergeCell ref="O110:R110"/>
    <mergeCell ref="X113:AA113"/>
    <mergeCell ref="D115:G115"/>
    <mergeCell ref="F138:G138"/>
    <mergeCell ref="B58:AE64"/>
    <mergeCell ref="B65:AE72"/>
    <mergeCell ref="B77:AE78"/>
    <mergeCell ref="O106:R106"/>
    <mergeCell ref="K106:N106"/>
    <mergeCell ref="H106:J106"/>
    <mergeCell ref="D106:G106"/>
    <mergeCell ref="AB105:AF105"/>
    <mergeCell ref="AB103:AF103"/>
    <mergeCell ref="AB104:AF104"/>
    <mergeCell ref="B93:E93"/>
    <mergeCell ref="F96:G96"/>
    <mergeCell ref="F99:G99"/>
    <mergeCell ref="J96:K96"/>
    <mergeCell ref="L96:M96"/>
    <mergeCell ref="A106:C106"/>
    <mergeCell ref="X106:AA106"/>
    <mergeCell ref="B99:E99"/>
    <mergeCell ref="F97:G97"/>
    <mergeCell ref="Q97:R97"/>
    <mergeCell ref="N96:O96"/>
    <mergeCell ref="X105:AA105"/>
    <mergeCell ref="X104:AA104"/>
    <mergeCell ref="X103:AA103"/>
    <mergeCell ref="AF140:AG140"/>
    <mergeCell ref="AH140:AI140"/>
    <mergeCell ref="H141:I141"/>
    <mergeCell ref="J141:K141"/>
    <mergeCell ref="V141:W141"/>
    <mergeCell ref="X141:Y141"/>
    <mergeCell ref="Z141:AA141"/>
    <mergeCell ref="AD141:AE141"/>
    <mergeCell ref="AF141:AG141"/>
    <mergeCell ref="AH141:AI141"/>
    <mergeCell ref="H140:I140"/>
    <mergeCell ref="J140:K140"/>
    <mergeCell ref="F142:G142"/>
    <mergeCell ref="AB109:AF109"/>
    <mergeCell ref="X108:AA108"/>
    <mergeCell ref="AB108:AF108"/>
    <mergeCell ref="AB106:AF106"/>
    <mergeCell ref="Q96:R96"/>
    <mergeCell ref="Q98:R98"/>
    <mergeCell ref="J99:K99"/>
    <mergeCell ref="L99:M99"/>
    <mergeCell ref="N99:O99"/>
    <mergeCell ref="Q99:R99"/>
    <mergeCell ref="K103:N105"/>
    <mergeCell ref="H103:J105"/>
    <mergeCell ref="J97:K97"/>
    <mergeCell ref="L97:M97"/>
    <mergeCell ref="S101:AF102"/>
    <mergeCell ref="AB107:AF107"/>
    <mergeCell ref="AB113:AF113"/>
    <mergeCell ref="AB110:AF110"/>
    <mergeCell ref="X120:AA120"/>
    <mergeCell ref="AB120:AF120"/>
    <mergeCell ref="B125:AF126"/>
    <mergeCell ref="D111:G111"/>
    <mergeCell ref="D110:G110"/>
    <mergeCell ref="AJ132:AK132"/>
    <mergeCell ref="H117:J117"/>
    <mergeCell ref="H118:J118"/>
    <mergeCell ref="D121:R121"/>
    <mergeCell ref="O119:R119"/>
    <mergeCell ref="K119:N119"/>
    <mergeCell ref="P127:P128"/>
    <mergeCell ref="H119:J119"/>
    <mergeCell ref="X119:AA119"/>
    <mergeCell ref="H129:I129"/>
    <mergeCell ref="J129:K129"/>
    <mergeCell ref="H130:I130"/>
    <mergeCell ref="V129:W129"/>
    <mergeCell ref="AJ129:AK129"/>
    <mergeCell ref="AJ130:AK130"/>
    <mergeCell ref="AB127:AB128"/>
    <mergeCell ref="AC127:AC128"/>
    <mergeCell ref="AB124:AF124"/>
    <mergeCell ref="AB123:AF123"/>
    <mergeCell ref="AB122:AF122"/>
    <mergeCell ref="AB121:AF121"/>
    <mergeCell ref="AB119:AF119"/>
    <mergeCell ref="AB118:AF118"/>
    <mergeCell ref="AB117:AF117"/>
    <mergeCell ref="D118:G118"/>
    <mergeCell ref="D117:G117"/>
    <mergeCell ref="D116:G116"/>
    <mergeCell ref="O116:R116"/>
    <mergeCell ref="V132:W132"/>
    <mergeCell ref="B133:E134"/>
    <mergeCell ref="AF131:AG131"/>
    <mergeCell ref="AB116:AF116"/>
    <mergeCell ref="X121:AA121"/>
    <mergeCell ref="X129:Y129"/>
    <mergeCell ref="X131:Y131"/>
    <mergeCell ref="Z130:AA130"/>
    <mergeCell ref="F127:G128"/>
    <mergeCell ref="L127:L128"/>
    <mergeCell ref="M127:M128"/>
    <mergeCell ref="N127:N128"/>
    <mergeCell ref="O127:O128"/>
    <mergeCell ref="A113:C113"/>
    <mergeCell ref="A112:C112"/>
    <mergeCell ref="A111:C111"/>
    <mergeCell ref="A110:C110"/>
    <mergeCell ref="A121:C121"/>
    <mergeCell ref="A119:C119"/>
    <mergeCell ref="A118:C118"/>
    <mergeCell ref="AJ152:AK152"/>
    <mergeCell ref="AJ151:AK151"/>
    <mergeCell ref="B139:E140"/>
    <mergeCell ref="B137:E138"/>
    <mergeCell ref="B135:E136"/>
    <mergeCell ref="V130:W130"/>
    <mergeCell ref="B127:E128"/>
    <mergeCell ref="A120:C120"/>
    <mergeCell ref="D120:R120"/>
    <mergeCell ref="F151:G151"/>
    <mergeCell ref="H151:I151"/>
    <mergeCell ref="J151:K151"/>
    <mergeCell ref="V151:W151"/>
    <mergeCell ref="X151:Y151"/>
    <mergeCell ref="Z151:AA151"/>
    <mergeCell ref="AJ134:AK134"/>
    <mergeCell ref="AJ135:AK135"/>
    <mergeCell ref="AJ136:AK136"/>
    <mergeCell ref="AJ133:AK133"/>
    <mergeCell ref="AJ137:AK137"/>
    <mergeCell ref="AJ138:AK138"/>
    <mergeCell ref="AJ139:AK139"/>
    <mergeCell ref="AJ140:AK140"/>
    <mergeCell ref="AJ141:AK141"/>
    <mergeCell ref="B90:R91"/>
    <mergeCell ref="H99:I99"/>
    <mergeCell ref="H98:I98"/>
    <mergeCell ref="H97:I97"/>
    <mergeCell ref="H96:I96"/>
    <mergeCell ref="H95:I95"/>
    <mergeCell ref="H94:I94"/>
    <mergeCell ref="H93:I93"/>
    <mergeCell ref="F98:G98"/>
    <mergeCell ref="J98:K98"/>
    <mergeCell ref="L98:M98"/>
    <mergeCell ref="N98:O98"/>
    <mergeCell ref="F92:G92"/>
    <mergeCell ref="F93:G93"/>
    <mergeCell ref="J93:K93"/>
    <mergeCell ref="L93:M93"/>
    <mergeCell ref="Q95:R95"/>
    <mergeCell ref="B153:G153"/>
    <mergeCell ref="H153:AF153"/>
    <mergeCell ref="F152:G152"/>
    <mergeCell ref="I196:M196"/>
    <mergeCell ref="N196:S196"/>
    <mergeCell ref="T196:X196"/>
    <mergeCell ref="Y196:AC196"/>
    <mergeCell ref="D158:H158"/>
    <mergeCell ref="B151:E152"/>
    <mergeCell ref="N166:S166"/>
    <mergeCell ref="T166:X166"/>
    <mergeCell ref="Y166:AC166"/>
    <mergeCell ref="D193:H193"/>
    <mergeCell ref="I193:M193"/>
    <mergeCell ref="N193:S193"/>
    <mergeCell ref="T193:X193"/>
    <mergeCell ref="Y193:AC193"/>
    <mergeCell ref="D195:H195"/>
    <mergeCell ref="I195:M195"/>
    <mergeCell ref="N195:S195"/>
    <mergeCell ref="T195:X195"/>
    <mergeCell ref="Y195:AC195"/>
    <mergeCell ref="T194:X194"/>
    <mergeCell ref="Y161:AC161"/>
    <mergeCell ref="AJ142:AK142"/>
    <mergeCell ref="AJ143:AK143"/>
    <mergeCell ref="AJ144:AK144"/>
    <mergeCell ref="AJ145:AK145"/>
    <mergeCell ref="AJ146:AK146"/>
    <mergeCell ref="AJ147:AK147"/>
    <mergeCell ref="AJ148:AK148"/>
    <mergeCell ref="AJ149:AK149"/>
    <mergeCell ref="AJ150:AK150"/>
    <mergeCell ref="B145:E146"/>
    <mergeCell ref="B143:E144"/>
    <mergeCell ref="F150:G150"/>
    <mergeCell ref="AF150:AG150"/>
    <mergeCell ref="AF148:AG148"/>
    <mergeCell ref="Z149:AA149"/>
    <mergeCell ref="B149:E150"/>
    <mergeCell ref="B147:E148"/>
    <mergeCell ref="F144:G144"/>
    <mergeCell ref="AD149:AE149"/>
    <mergeCell ref="AF149:AG149"/>
    <mergeCell ref="H148:I148"/>
    <mergeCell ref="J148:K148"/>
    <mergeCell ref="V148:W148"/>
    <mergeCell ref="X148:Y148"/>
    <mergeCell ref="F143:G143"/>
    <mergeCell ref="F149:G149"/>
    <mergeCell ref="J149:K149"/>
    <mergeCell ref="V149:W149"/>
    <mergeCell ref="X149:Y149"/>
    <mergeCell ref="AF146:AG146"/>
    <mergeCell ref="V143:W143"/>
    <mergeCell ref="X143:Y143"/>
    <mergeCell ref="Z143:AA143"/>
    <mergeCell ref="Q87:W87"/>
    <mergeCell ref="S127:S128"/>
    <mergeCell ref="T127:T128"/>
    <mergeCell ref="Q127:Q128"/>
    <mergeCell ref="R127:R128"/>
    <mergeCell ref="X94:Z94"/>
    <mergeCell ref="X95:Z95"/>
    <mergeCell ref="X96:Z96"/>
    <mergeCell ref="X97:Z97"/>
    <mergeCell ref="T94:W94"/>
    <mergeCell ref="T95:W95"/>
    <mergeCell ref="T96:W96"/>
    <mergeCell ref="T97:W97"/>
    <mergeCell ref="X124:AA124"/>
    <mergeCell ref="X123:AA123"/>
    <mergeCell ref="X122:AA122"/>
    <mergeCell ref="X111:AA111"/>
    <mergeCell ref="X110:AA110"/>
    <mergeCell ref="S103:W103"/>
    <mergeCell ref="O103:R105"/>
    <mergeCell ref="N100:O100"/>
    <mergeCell ref="Q100:R100"/>
    <mergeCell ref="T89:Z89"/>
    <mergeCell ref="X109:AA109"/>
    <mergeCell ref="AB115:AF115"/>
    <mergeCell ref="AB114:AF114"/>
    <mergeCell ref="Y191:AC191"/>
    <mergeCell ref="Y181:AC181"/>
    <mergeCell ref="Y180:AC180"/>
    <mergeCell ref="Y190:AC190"/>
    <mergeCell ref="T178:X178"/>
    <mergeCell ref="T177:X177"/>
    <mergeCell ref="Z148:AA148"/>
    <mergeCell ref="AD148:AE148"/>
    <mergeCell ref="AF144:AG144"/>
    <mergeCell ref="V140:W140"/>
    <mergeCell ref="X140:Y140"/>
    <mergeCell ref="Z140:AA140"/>
    <mergeCell ref="AD140:AE140"/>
    <mergeCell ref="AF138:AG138"/>
    <mergeCell ref="AF136:AG136"/>
    <mergeCell ref="AF132:AG132"/>
    <mergeCell ref="AG154:AG203"/>
    <mergeCell ref="Y162:AC162"/>
    <mergeCell ref="AD131:AE131"/>
    <mergeCell ref="AD143:AE143"/>
    <mergeCell ref="AF143:AG143"/>
    <mergeCell ref="Y160:AC160"/>
  </mergeCells>
  <hyperlinks>
    <hyperlink ref="U48" r:id="rId1"/>
    <hyperlink ref="U49" r:id="rId2"/>
    <hyperlink ref="U47" r:id="rId3" display="srzsala@zoznam.sk"/>
    <hyperlink ref="S47" r:id="rId4"/>
    <hyperlink ref="S49" r:id="rId5"/>
  </hyperlinks>
  <printOptions horizontalCentered="1" verticalCentered="1"/>
  <pageMargins left="0" right="0" top="0" bottom="0" header="0" footer="0"/>
  <pageSetup paperSize="9" scale="60" orientation="portrait" r:id="rId6"/>
  <headerFooter alignWithMargins="0"/>
  <rowBreaks count="7" manualBreakCount="7">
    <brk id="50" max="31" man="1"/>
    <brk id="100" max="31" man="1"/>
    <brk id="153" max="31" man="1"/>
    <brk id="204" max="31" man="1"/>
    <brk id="258" max="30" man="1"/>
    <brk id="308" max="30" man="1"/>
    <brk id="358" max="30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2015</vt:lpstr>
      <vt:lpstr>'2015'!Oblasť_tlače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Belák</dc:creator>
  <cp:lastModifiedBy>Baba</cp:lastModifiedBy>
  <cp:lastPrinted>2015-02-27T09:34:02Z</cp:lastPrinted>
  <dcterms:created xsi:type="dcterms:W3CDTF">2008-02-14T10:26:50Z</dcterms:created>
  <dcterms:modified xsi:type="dcterms:W3CDTF">2016-04-04T16:24:48Z</dcterms:modified>
</cp:coreProperties>
</file>